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20" windowWidth="12120" windowHeight="8700" activeTab="0"/>
  </bookViews>
  <sheets>
    <sheet name="ST" sheetId="1" r:id="rId1"/>
    <sheet name="ML" sheetId="2" r:id="rId2"/>
    <sheet name="Mezinár.CTIF" sheetId="3" r:id="rId3"/>
  </sheets>
  <definedNames/>
  <calcPr fullCalcOnLoad="1"/>
</workbook>
</file>

<file path=xl/comments1.xml><?xml version="1.0" encoding="utf-8"?>
<comments xmlns="http://schemas.openxmlformats.org/spreadsheetml/2006/main">
  <authors>
    <author>Rodiče</author>
  </authors>
  <commentList>
    <comment ref="A8" authorId="0">
      <text>
        <r>
          <rPr>
            <b/>
            <sz val="9"/>
            <rFont val="Tahoma"/>
            <family val="2"/>
          </rPr>
          <t>Rodiče: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Rodiče</author>
  </authors>
  <commentList>
    <comment ref="A8" authorId="0">
      <text>
        <r>
          <rPr>
            <b/>
            <sz val="9"/>
            <rFont val="Tahoma"/>
            <family val="2"/>
          </rPr>
          <t>Rodiče: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Rodiče</author>
  </authors>
  <commentList>
    <comment ref="A8" authorId="0">
      <text>
        <r>
          <rPr>
            <b/>
            <sz val="9"/>
            <rFont val="Tahoma"/>
            <family val="2"/>
          </rPr>
          <t>Rodiče: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<sst xmlns="http://schemas.openxmlformats.org/spreadsheetml/2006/main" count="116" uniqueCount="39">
  <si>
    <t>Štafeta 400 m CTIF</t>
  </si>
  <si>
    <t xml:space="preserve"> startovní číslo</t>
  </si>
  <si>
    <t xml:space="preserve"> SDH</t>
  </si>
  <si>
    <t xml:space="preserve"> ZPV</t>
  </si>
  <si>
    <t xml:space="preserve"> PÚ</t>
  </si>
  <si>
    <t xml:space="preserve"> Štafeta dvojic</t>
  </si>
  <si>
    <t xml:space="preserve"> PÚ - CTIF</t>
  </si>
  <si>
    <t>STARŠÍ</t>
  </si>
  <si>
    <t>Těškovice</t>
  </si>
  <si>
    <t>Chvalíkovice</t>
  </si>
  <si>
    <t>CELKOVÉ VÝSLEDKY SOUTĚŽE</t>
  </si>
  <si>
    <t>Datum konání:</t>
  </si>
  <si>
    <t xml:space="preserve"> Štafeta 4x 60 m</t>
  </si>
  <si>
    <t>Součet bodů za umístění</t>
  </si>
  <si>
    <t xml:space="preserve"> Celkové umístění</t>
  </si>
  <si>
    <t>Borová</t>
  </si>
  <si>
    <t>Dolní Životice</t>
  </si>
  <si>
    <t>Zlatníky</t>
  </si>
  <si>
    <t>Velké Hoštice</t>
  </si>
  <si>
    <t>Bobrovníky</t>
  </si>
  <si>
    <r>
      <t xml:space="preserve">Místo konání: </t>
    </r>
    <r>
      <rPr>
        <sz val="13"/>
        <rFont val="Calibri"/>
        <family val="2"/>
      </rPr>
      <t>Hněvošice</t>
    </r>
  </si>
  <si>
    <t>Hněvošice</t>
  </si>
  <si>
    <t>Strahovice</t>
  </si>
  <si>
    <t>Dobroslavice</t>
  </si>
  <si>
    <t>Vršovice</t>
  </si>
  <si>
    <t>Markvartovice</t>
  </si>
  <si>
    <t>Okresní kolo hry Plamen 2018/2019 - okres OPAVA</t>
  </si>
  <si>
    <t>18. 5. 2019</t>
  </si>
  <si>
    <t>DHZ Liptovská Kokava</t>
  </si>
  <si>
    <t>OSP Paniówki</t>
  </si>
  <si>
    <t>OSP Bycina</t>
  </si>
  <si>
    <t>Mezinárodní soutěž CTIF</t>
  </si>
  <si>
    <t>Hněvošice, 18. 5. 2019</t>
  </si>
  <si>
    <t>N</t>
  </si>
  <si>
    <t>Okresní kolo Hry Plamen 2018/2019 - okres OPAVA</t>
  </si>
  <si>
    <r>
      <t>Místo konání:</t>
    </r>
    <r>
      <rPr>
        <sz val="13"/>
        <rFont val="Calibri"/>
        <family val="2"/>
      </rPr>
      <t xml:space="preserve"> Hněvošice</t>
    </r>
  </si>
  <si>
    <t>MLADŠÍ</t>
  </si>
  <si>
    <t>Slavkov</t>
  </si>
  <si>
    <t>-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</si>
</sst>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0.000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20"/>
      <name val="Arial CE"/>
      <family val="2"/>
    </font>
    <font>
      <sz val="14"/>
      <name val="Arial CE"/>
      <family val="2"/>
    </font>
    <font>
      <sz val="10"/>
      <name val="Arial CE"/>
      <family val="2"/>
    </font>
    <font>
      <b/>
      <sz val="12"/>
      <name val="Arial CE"/>
      <family val="0"/>
    </font>
    <font>
      <b/>
      <sz val="14"/>
      <name val="Arial CE"/>
      <family val="2"/>
    </font>
    <font>
      <sz val="14"/>
      <name val="Arial"/>
      <family val="2"/>
    </font>
    <font>
      <sz val="13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3"/>
      <name val="Calibri"/>
      <family val="2"/>
    </font>
    <font>
      <b/>
      <sz val="14"/>
      <name val="Calibri"/>
      <family val="2"/>
    </font>
    <font>
      <b/>
      <sz val="20"/>
      <name val="Calibri"/>
      <family val="2"/>
    </font>
    <font>
      <b/>
      <sz val="11"/>
      <name val="Arial CE"/>
      <family val="2"/>
    </font>
    <font>
      <b/>
      <sz val="15"/>
      <name val="Calibri"/>
      <family val="2"/>
    </font>
    <font>
      <b/>
      <sz val="15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5"/>
      <color indexed="10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5"/>
      <color theme="1"/>
      <name val="Calibri"/>
      <family val="2"/>
    </font>
    <font>
      <sz val="12"/>
      <color theme="1"/>
      <name val="Calibri"/>
      <family val="2"/>
    </font>
    <font>
      <b/>
      <sz val="15"/>
      <color rgb="FFFF0000"/>
      <name val="Arial CE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thin"/>
    </border>
    <border>
      <left/>
      <right/>
      <top style="medium"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 diagonalUp="1">
      <left style="thin"/>
      <right style="thin"/>
      <top style="medium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medium"/>
      <right style="thin"/>
      <top style="medium"/>
      <bottom style="thin"/>
      <diagonal style="thin"/>
    </border>
    <border diagonalUp="1">
      <left style="medium"/>
      <right style="thin"/>
      <top style="thin"/>
      <bottom/>
      <diagonal style="thin"/>
    </border>
    <border diagonalUp="1">
      <left style="thin"/>
      <right style="thin"/>
      <top style="thin"/>
      <bottom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medium"/>
      <right style="thin"/>
      <top/>
      <bottom style="thin"/>
      <diagonal style="thin"/>
    </border>
    <border diagonalUp="1">
      <left style="thin"/>
      <right style="thin"/>
      <top/>
      <bottom style="thin"/>
      <diagonal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/>
      <protection hidden="1"/>
    </xf>
    <xf numFmtId="0" fontId="6" fillId="0" borderId="0" xfId="0" applyFont="1" applyFill="1" applyAlignment="1" applyProtection="1">
      <alignment horizontal="left"/>
      <protection hidden="1" locked="0"/>
    </xf>
    <xf numFmtId="0" fontId="6" fillId="0" borderId="0" xfId="0" applyFont="1" applyFill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14" fontId="6" fillId="0" borderId="10" xfId="0" applyNumberFormat="1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textRotation="90"/>
      <protection hidden="1"/>
    </xf>
    <xf numFmtId="0" fontId="7" fillId="0" borderId="0" xfId="0" applyFont="1" applyAlignment="1">
      <alignment/>
    </xf>
    <xf numFmtId="1" fontId="3" fillId="0" borderId="12" xfId="0" applyNumberFormat="1" applyFont="1" applyFill="1" applyBorder="1" applyAlignment="1" applyProtection="1">
      <alignment horizontal="center"/>
      <protection hidden="1"/>
    </xf>
    <xf numFmtId="1" fontId="3" fillId="0" borderId="13" xfId="0" applyNumberFormat="1" applyFont="1" applyFill="1" applyBorder="1" applyAlignment="1" applyProtection="1">
      <alignment horizontal="center"/>
      <protection hidden="1"/>
    </xf>
    <xf numFmtId="1" fontId="6" fillId="0" borderId="14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>
      <alignment/>
    </xf>
    <xf numFmtId="0" fontId="0" fillId="0" borderId="0" xfId="0" applyFont="1" applyAlignment="1">
      <alignment/>
    </xf>
    <xf numFmtId="0" fontId="11" fillId="0" borderId="0" xfId="0" applyFont="1" applyFill="1" applyAlignment="1" applyProtection="1">
      <alignment horizontal="center"/>
      <protection hidden="1"/>
    </xf>
    <xf numFmtId="0" fontId="11" fillId="0" borderId="0" xfId="0" applyFont="1" applyFill="1" applyAlignment="1" applyProtection="1">
      <alignment horizontal="right"/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5" fillId="0" borderId="11" xfId="0" applyFont="1" applyBorder="1" applyAlignment="1" applyProtection="1">
      <alignment horizontal="center" textRotation="90"/>
      <protection hidden="1"/>
    </xf>
    <xf numFmtId="0" fontId="4" fillId="0" borderId="15" xfId="0" applyFont="1" applyBorder="1" applyAlignment="1" applyProtection="1">
      <alignment horizontal="center" textRotation="90"/>
      <protection hidden="1"/>
    </xf>
    <xf numFmtId="0" fontId="4" fillId="0" borderId="16" xfId="0" applyFont="1" applyBorder="1" applyAlignment="1" applyProtection="1">
      <alignment horizontal="center" textRotation="90" wrapText="1"/>
      <protection hidden="1"/>
    </xf>
    <xf numFmtId="0" fontId="14" fillId="0" borderId="17" xfId="0" applyFont="1" applyBorder="1" applyAlignment="1" applyProtection="1">
      <alignment horizontal="center" textRotation="90"/>
      <protection hidden="1"/>
    </xf>
    <xf numFmtId="0" fontId="15" fillId="0" borderId="18" xfId="0" applyFont="1" applyBorder="1" applyAlignment="1">
      <alignment horizontal="center" vertical="center"/>
    </xf>
    <xf numFmtId="0" fontId="53" fillId="0" borderId="18" xfId="0" applyFont="1" applyBorder="1" applyAlignment="1">
      <alignment vertical="center"/>
    </xf>
    <xf numFmtId="0" fontId="15" fillId="0" borderId="14" xfId="0" applyFont="1" applyBorder="1" applyAlignment="1">
      <alignment horizontal="center" vertical="center"/>
    </xf>
    <xf numFmtId="0" fontId="53" fillId="0" borderId="14" xfId="0" applyFont="1" applyBorder="1" applyAlignment="1">
      <alignment vertical="center"/>
    </xf>
    <xf numFmtId="1" fontId="3" fillId="0" borderId="14" xfId="0" applyNumberFormat="1" applyFont="1" applyFill="1" applyBorder="1" applyAlignment="1" applyProtection="1">
      <alignment horizontal="center"/>
      <protection hidden="1"/>
    </xf>
    <xf numFmtId="0" fontId="15" fillId="0" borderId="19" xfId="0" applyFont="1" applyBorder="1" applyAlignment="1">
      <alignment vertical="center"/>
    </xf>
    <xf numFmtId="0" fontId="18" fillId="0" borderId="0" xfId="0" applyFont="1" applyAlignment="1">
      <alignment/>
    </xf>
    <xf numFmtId="0" fontId="54" fillId="0" borderId="0" xfId="0" applyFont="1" applyFill="1" applyBorder="1" applyAlignment="1">
      <alignment/>
    </xf>
    <xf numFmtId="0" fontId="53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49" fontId="11" fillId="0" borderId="0" xfId="0" applyNumberFormat="1" applyFont="1" applyFill="1" applyAlignment="1" applyProtection="1">
      <alignment horizontal="left"/>
      <protection hidden="1"/>
    </xf>
    <xf numFmtId="0" fontId="15" fillId="0" borderId="20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0" fontId="53" fillId="0" borderId="21" xfId="0" applyFont="1" applyBorder="1" applyAlignment="1">
      <alignment vertical="center"/>
    </xf>
    <xf numFmtId="1" fontId="3" fillId="0" borderId="22" xfId="0" applyNumberFormat="1" applyFont="1" applyBorder="1" applyAlignment="1" applyProtection="1">
      <alignment horizontal="center"/>
      <protection hidden="1"/>
    </xf>
    <xf numFmtId="1" fontId="3" fillId="0" borderId="23" xfId="0" applyNumberFormat="1" applyFont="1" applyBorder="1" applyAlignment="1" applyProtection="1">
      <alignment horizontal="center"/>
      <protection hidden="1"/>
    </xf>
    <xf numFmtId="1" fontId="3" fillId="0" borderId="21" xfId="0" applyNumberFormat="1" applyFont="1" applyBorder="1" applyAlignment="1" applyProtection="1">
      <alignment horizontal="center"/>
      <protection hidden="1"/>
    </xf>
    <xf numFmtId="1" fontId="6" fillId="0" borderId="21" xfId="0" applyNumberFormat="1" applyFont="1" applyBorder="1" applyAlignment="1" applyProtection="1">
      <alignment horizontal="center"/>
      <protection hidden="1"/>
    </xf>
    <xf numFmtId="0" fontId="0" fillId="0" borderId="0" xfId="0" applyAlignment="1">
      <alignment/>
    </xf>
    <xf numFmtId="0" fontId="15" fillId="0" borderId="21" xfId="0" applyFont="1" applyBorder="1" applyAlignment="1">
      <alignment horizontal="center" vertical="center"/>
    </xf>
    <xf numFmtId="0" fontId="4" fillId="0" borderId="24" xfId="0" applyFont="1" applyBorder="1" applyAlignment="1" applyProtection="1">
      <alignment horizontal="center" textRotation="90"/>
      <protection hidden="1"/>
    </xf>
    <xf numFmtId="0" fontId="5" fillId="0" borderId="24" xfId="0" applyFont="1" applyBorder="1" applyAlignment="1" applyProtection="1">
      <alignment horizontal="center" textRotation="90"/>
      <protection hidden="1"/>
    </xf>
    <xf numFmtId="0" fontId="4" fillId="0" borderId="10" xfId="0" applyFont="1" applyBorder="1" applyAlignment="1" applyProtection="1">
      <alignment horizontal="center" textRotation="90" wrapText="1"/>
      <protection hidden="1"/>
    </xf>
    <xf numFmtId="0" fontId="14" fillId="0" borderId="25" xfId="0" applyFont="1" applyBorder="1" applyAlignment="1" applyProtection="1">
      <alignment horizontal="center" textRotation="90"/>
      <protection hidden="1"/>
    </xf>
    <xf numFmtId="0" fontId="0" fillId="0" borderId="0" xfId="0" applyAlignment="1">
      <alignment/>
    </xf>
    <xf numFmtId="0" fontId="11" fillId="0" borderId="0" xfId="0" applyFont="1" applyFill="1" applyAlignment="1" applyProtection="1">
      <alignment horizontal="center"/>
      <protection hidden="1"/>
    </xf>
    <xf numFmtId="2" fontId="3" fillId="0" borderId="12" xfId="0" applyNumberFormat="1" applyFont="1" applyFill="1" applyBorder="1" applyAlignment="1" applyProtection="1">
      <alignment horizontal="center"/>
      <protection hidden="1"/>
    </xf>
    <xf numFmtId="164" fontId="3" fillId="0" borderId="12" xfId="0" applyNumberFormat="1" applyFont="1" applyFill="1" applyBorder="1" applyAlignment="1" applyProtection="1">
      <alignment horizontal="center"/>
      <protection hidden="1"/>
    </xf>
    <xf numFmtId="164" fontId="3" fillId="0" borderId="26" xfId="0" applyNumberFormat="1" applyFont="1" applyBorder="1" applyAlignment="1" applyProtection="1">
      <alignment horizontal="center" vertical="center"/>
      <protection hidden="1"/>
    </xf>
    <xf numFmtId="1" fontId="3" fillId="0" borderId="18" xfId="0" applyNumberFormat="1" applyFont="1" applyBorder="1" applyAlignment="1" applyProtection="1">
      <alignment horizontal="center" vertical="center"/>
      <protection hidden="1"/>
    </xf>
    <xf numFmtId="164" fontId="3" fillId="0" borderId="12" xfId="0" applyNumberFormat="1" applyFont="1" applyFill="1" applyBorder="1" applyAlignment="1" applyProtection="1">
      <alignment horizontal="center" vertical="center"/>
      <protection hidden="1"/>
    </xf>
    <xf numFmtId="1" fontId="3" fillId="0" borderId="12" xfId="0" applyNumberFormat="1" applyFont="1" applyFill="1" applyBorder="1" applyAlignment="1" applyProtection="1">
      <alignment horizontal="center" vertical="center"/>
      <protection hidden="1"/>
    </xf>
    <xf numFmtId="1" fontId="3" fillId="0" borderId="14" xfId="0" applyNumberFormat="1" applyFont="1" applyFill="1" applyBorder="1" applyAlignment="1" applyProtection="1">
      <alignment horizontal="center" vertical="center"/>
      <protection hidden="1"/>
    </xf>
    <xf numFmtId="164" fontId="3" fillId="0" borderId="22" xfId="0" applyNumberFormat="1" applyFont="1" applyBorder="1" applyAlignment="1" applyProtection="1">
      <alignment horizontal="center" vertical="center"/>
      <protection hidden="1"/>
    </xf>
    <xf numFmtId="1" fontId="3" fillId="0" borderId="20" xfId="0" applyNumberFormat="1" applyFont="1" applyFill="1" applyBorder="1" applyAlignment="1" applyProtection="1">
      <alignment horizontal="center" vertical="center"/>
      <protection hidden="1"/>
    </xf>
    <xf numFmtId="1" fontId="3" fillId="0" borderId="21" xfId="0" applyNumberFormat="1" applyFont="1" applyBorder="1" applyAlignment="1" applyProtection="1">
      <alignment horizontal="center" vertical="center"/>
      <protection hidden="1"/>
    </xf>
    <xf numFmtId="2" fontId="3" fillId="0" borderId="26" xfId="0" applyNumberFormat="1" applyFont="1" applyBorder="1" applyAlignment="1" applyProtection="1">
      <alignment horizontal="center" vertical="center"/>
      <protection hidden="1"/>
    </xf>
    <xf numFmtId="2" fontId="3" fillId="0" borderId="12" xfId="0" applyNumberFormat="1" applyFont="1" applyFill="1" applyBorder="1" applyAlignment="1" applyProtection="1">
      <alignment horizontal="center" vertical="center"/>
      <protection hidden="1"/>
    </xf>
    <xf numFmtId="2" fontId="3" fillId="0" borderId="27" xfId="0" applyNumberFormat="1" applyFont="1" applyFill="1" applyBorder="1" applyAlignment="1" applyProtection="1">
      <alignment horizontal="center" vertical="center"/>
      <protection hidden="1"/>
    </xf>
    <xf numFmtId="2" fontId="3" fillId="0" borderId="22" xfId="0" applyNumberFormat="1" applyFont="1" applyBorder="1" applyAlignment="1" applyProtection="1">
      <alignment horizontal="center" vertical="center"/>
      <protection hidden="1"/>
    </xf>
    <xf numFmtId="1" fontId="3" fillId="0" borderId="0" xfId="0" applyNumberFormat="1" applyFont="1" applyFill="1" applyBorder="1" applyAlignment="1" applyProtection="1">
      <alignment horizontal="center" vertical="center"/>
      <protection hidden="1"/>
    </xf>
    <xf numFmtId="164" fontId="3" fillId="0" borderId="27" xfId="0" applyNumberFormat="1" applyFont="1" applyFill="1" applyBorder="1" applyAlignment="1" applyProtection="1">
      <alignment horizontal="center" vertical="center"/>
      <protection hidden="1"/>
    </xf>
    <xf numFmtId="2" fontId="3" fillId="0" borderId="28" xfId="0" applyNumberFormat="1" applyFont="1" applyBorder="1" applyAlignment="1" applyProtection="1">
      <alignment horizontal="center" vertical="center"/>
      <protection hidden="1"/>
    </xf>
    <xf numFmtId="2" fontId="3" fillId="0" borderId="13" xfId="0" applyNumberFormat="1" applyFont="1" applyFill="1" applyBorder="1" applyAlignment="1" applyProtection="1">
      <alignment horizontal="center" vertical="center"/>
      <protection hidden="1"/>
    </xf>
    <xf numFmtId="2" fontId="3" fillId="0" borderId="29" xfId="0" applyNumberFormat="1" applyFont="1" applyFill="1" applyBorder="1" applyAlignment="1" applyProtection="1">
      <alignment horizontal="center" vertical="center"/>
      <protection hidden="1"/>
    </xf>
    <xf numFmtId="2" fontId="3" fillId="0" borderId="23" xfId="0" applyNumberFormat="1" applyFont="1" applyBorder="1" applyAlignment="1" applyProtection="1">
      <alignment horizontal="center" vertical="center"/>
      <protection hidden="1"/>
    </xf>
    <xf numFmtId="2" fontId="3" fillId="0" borderId="13" xfId="0" applyNumberFormat="1" applyFont="1" applyFill="1" applyBorder="1" applyAlignment="1" applyProtection="1">
      <alignment horizontal="center"/>
      <protection hidden="1"/>
    </xf>
    <xf numFmtId="1" fontId="55" fillId="0" borderId="18" xfId="0" applyNumberFormat="1" applyFont="1" applyBorder="1" applyAlignment="1" applyProtection="1">
      <alignment horizontal="center" vertical="center"/>
      <protection hidden="1"/>
    </xf>
    <xf numFmtId="1" fontId="55" fillId="0" borderId="14" xfId="0" applyNumberFormat="1" applyFont="1" applyFill="1" applyBorder="1" applyAlignment="1" applyProtection="1">
      <alignment horizontal="center" vertical="center"/>
      <protection hidden="1"/>
    </xf>
    <xf numFmtId="1" fontId="55" fillId="0" borderId="20" xfId="0" applyNumberFormat="1" applyFont="1" applyFill="1" applyBorder="1" applyAlignment="1" applyProtection="1">
      <alignment horizontal="center" vertical="center"/>
      <protection hidden="1"/>
    </xf>
    <xf numFmtId="1" fontId="55" fillId="0" borderId="21" xfId="0" applyNumberFormat="1" applyFont="1" applyBorder="1" applyAlignment="1" applyProtection="1">
      <alignment horizontal="center" vertical="center"/>
      <protection hidden="1"/>
    </xf>
    <xf numFmtId="1" fontId="55" fillId="0" borderId="14" xfId="0" applyNumberFormat="1" applyFont="1" applyFill="1" applyBorder="1" applyAlignment="1" applyProtection="1">
      <alignment horizontal="center"/>
      <protection hidden="1"/>
    </xf>
    <xf numFmtId="1" fontId="6" fillId="0" borderId="12" xfId="0" applyNumberFormat="1" applyFont="1" applyFill="1" applyBorder="1" applyAlignment="1" applyProtection="1">
      <alignment horizontal="center"/>
      <protection hidden="1"/>
    </xf>
    <xf numFmtId="1" fontId="6" fillId="0" borderId="26" xfId="0" applyNumberFormat="1" applyFont="1" applyBorder="1" applyAlignment="1" applyProtection="1">
      <alignment horizontal="center" vertical="center"/>
      <protection hidden="1"/>
    </xf>
    <xf numFmtId="1" fontId="6" fillId="0" borderId="12" xfId="0" applyNumberFormat="1" applyFont="1" applyFill="1" applyBorder="1" applyAlignment="1" applyProtection="1">
      <alignment horizontal="center" vertical="center"/>
      <protection hidden="1"/>
    </xf>
    <xf numFmtId="0" fontId="53" fillId="0" borderId="18" xfId="0" applyFont="1" applyBorder="1" applyAlignment="1">
      <alignment horizontal="left" vertical="center"/>
    </xf>
    <xf numFmtId="0" fontId="53" fillId="0" borderId="14" xfId="0" applyFont="1" applyBorder="1" applyAlignment="1">
      <alignment horizontal="left" vertical="center"/>
    </xf>
    <xf numFmtId="1" fontId="6" fillId="0" borderId="30" xfId="0" applyNumberFormat="1" applyFont="1" applyBorder="1" applyAlignment="1" applyProtection="1">
      <alignment horizontal="center" vertical="center"/>
      <protection hidden="1"/>
    </xf>
    <xf numFmtId="1" fontId="6" fillId="0" borderId="31" xfId="0" applyNumberFormat="1" applyFont="1" applyBorder="1" applyAlignment="1" applyProtection="1">
      <alignment horizontal="center" vertical="center"/>
      <protection hidden="1"/>
    </xf>
    <xf numFmtId="1" fontId="6" fillId="0" borderId="31" xfId="0" applyNumberFormat="1" applyFont="1" applyFill="1" applyBorder="1" applyAlignment="1" applyProtection="1">
      <alignment horizontal="center" vertical="center"/>
      <protection hidden="1"/>
    </xf>
    <xf numFmtId="1" fontId="6" fillId="0" borderId="32" xfId="0" applyNumberFormat="1" applyFont="1" applyFill="1" applyBorder="1" applyAlignment="1" applyProtection="1">
      <alignment horizontal="center" vertical="center"/>
      <protection hidden="1"/>
    </xf>
    <xf numFmtId="1" fontId="6" fillId="0" borderId="27" xfId="0" applyNumberFormat="1" applyFont="1" applyFill="1" applyBorder="1" applyAlignment="1" applyProtection="1">
      <alignment horizontal="center" vertical="center"/>
      <protection hidden="1"/>
    </xf>
    <xf numFmtId="1" fontId="6" fillId="0" borderId="28" xfId="0" applyNumberFormat="1" applyFont="1" applyBorder="1" applyAlignment="1" applyProtection="1">
      <alignment horizontal="center" vertical="center"/>
      <protection hidden="1"/>
    </xf>
    <xf numFmtId="1" fontId="6" fillId="0" borderId="13" xfId="0" applyNumberFormat="1" applyFont="1" applyFill="1" applyBorder="1" applyAlignment="1" applyProtection="1">
      <alignment horizontal="center" vertical="center"/>
      <protection hidden="1"/>
    </xf>
    <xf numFmtId="1" fontId="6" fillId="0" borderId="29" xfId="0" applyNumberFormat="1" applyFont="1" applyFill="1" applyBorder="1" applyAlignment="1" applyProtection="1">
      <alignment horizontal="center" vertical="center"/>
      <protection hidden="1"/>
    </xf>
    <xf numFmtId="1" fontId="6" fillId="0" borderId="33" xfId="0" applyNumberFormat="1" applyFont="1" applyBorder="1" applyAlignment="1" applyProtection="1">
      <alignment horizontal="center" vertical="center"/>
      <protection hidden="1"/>
    </xf>
    <xf numFmtId="1" fontId="6" fillId="0" borderId="34" xfId="0" applyNumberFormat="1" applyFont="1" applyFill="1" applyBorder="1" applyAlignment="1" applyProtection="1">
      <alignment horizontal="center" vertical="center"/>
      <protection hidden="1"/>
    </xf>
    <xf numFmtId="1" fontId="6" fillId="0" borderId="35" xfId="0" applyNumberFormat="1" applyFont="1" applyFill="1" applyBorder="1" applyAlignment="1" applyProtection="1">
      <alignment horizontal="center" vertical="center"/>
      <protection hidden="1"/>
    </xf>
    <xf numFmtId="1" fontId="6" fillId="0" borderId="22" xfId="0" applyNumberFormat="1" applyFont="1" applyBorder="1" applyAlignment="1" applyProtection="1">
      <alignment horizontal="center" vertical="center"/>
      <protection hidden="1"/>
    </xf>
    <xf numFmtId="1" fontId="6" fillId="0" borderId="23" xfId="0" applyNumberFormat="1" applyFont="1" applyBorder="1" applyAlignment="1" applyProtection="1">
      <alignment horizontal="center" vertical="center"/>
      <protection hidden="1"/>
    </xf>
    <xf numFmtId="1" fontId="6" fillId="0" borderId="13" xfId="0" applyNumberFormat="1" applyFont="1" applyFill="1" applyBorder="1" applyAlignment="1" applyProtection="1">
      <alignment horizontal="center"/>
      <protection hidden="1"/>
    </xf>
    <xf numFmtId="1" fontId="6" fillId="0" borderId="36" xfId="0" applyNumberFormat="1" applyFont="1" applyBorder="1" applyAlignment="1" applyProtection="1">
      <alignment horizontal="center" vertical="center"/>
      <protection hidden="1"/>
    </xf>
    <xf numFmtId="1" fontId="6" fillId="0" borderId="34" xfId="0" applyNumberFormat="1" applyFont="1" applyFill="1" applyBorder="1" applyAlignment="1" applyProtection="1">
      <alignment horizontal="center"/>
      <protection hidden="1"/>
    </xf>
    <xf numFmtId="1" fontId="3" fillId="0" borderId="37" xfId="0" applyNumberFormat="1" applyFont="1" applyBorder="1" applyAlignment="1" applyProtection="1">
      <alignment horizontal="center" vertical="center"/>
      <protection hidden="1"/>
    </xf>
    <xf numFmtId="1" fontId="3" fillId="0" borderId="38" xfId="0" applyNumberFormat="1" applyFont="1" applyFill="1" applyBorder="1" applyAlignment="1" applyProtection="1">
      <alignment horizontal="center" vertical="center"/>
      <protection hidden="1"/>
    </xf>
    <xf numFmtId="2" fontId="3" fillId="0" borderId="22" xfId="0" applyNumberFormat="1" applyFont="1" applyFill="1" applyBorder="1" applyAlignment="1" applyProtection="1">
      <alignment horizontal="center" vertical="center"/>
      <protection hidden="1"/>
    </xf>
    <xf numFmtId="164" fontId="3" fillId="0" borderId="22" xfId="0" applyNumberFormat="1" applyFont="1" applyFill="1" applyBorder="1" applyAlignment="1" applyProtection="1">
      <alignment horizontal="center" vertical="center"/>
      <protection hidden="1"/>
    </xf>
    <xf numFmtId="1" fontId="3" fillId="0" borderId="21" xfId="0" applyNumberFormat="1" applyFont="1" applyFill="1" applyBorder="1" applyAlignment="1" applyProtection="1">
      <alignment horizontal="center" vertical="center"/>
      <protection hidden="1"/>
    </xf>
    <xf numFmtId="1" fontId="6" fillId="0" borderId="22" xfId="0" applyNumberFormat="1" applyFont="1" applyFill="1" applyBorder="1" applyAlignment="1" applyProtection="1">
      <alignment horizontal="center" vertical="center"/>
      <protection hidden="1"/>
    </xf>
    <xf numFmtId="1" fontId="6" fillId="0" borderId="23" xfId="0" applyNumberFormat="1" applyFont="1" applyFill="1" applyBorder="1" applyAlignment="1" applyProtection="1">
      <alignment horizontal="center" vertical="center"/>
      <protection hidden="1"/>
    </xf>
    <xf numFmtId="1" fontId="55" fillId="0" borderId="21" xfId="0" applyNumberFormat="1" applyFont="1" applyFill="1" applyBorder="1" applyAlignment="1" applyProtection="1">
      <alignment horizontal="center" vertical="center"/>
      <protection hidden="1"/>
    </xf>
    <xf numFmtId="1" fontId="3" fillId="0" borderId="39" xfId="0" applyNumberFormat="1" applyFont="1" applyFill="1" applyBorder="1" applyAlignment="1" applyProtection="1">
      <alignment horizontal="center" vertical="center"/>
      <protection hidden="1"/>
    </xf>
    <xf numFmtId="1" fontId="3" fillId="0" borderId="37" xfId="0" applyNumberFormat="1" applyFont="1" applyFill="1" applyBorder="1" applyAlignment="1" applyProtection="1">
      <alignment horizontal="center" vertical="center"/>
      <protection hidden="1"/>
    </xf>
    <xf numFmtId="1" fontId="3" fillId="0" borderId="40" xfId="0" applyNumberFormat="1" applyFont="1" applyFill="1" applyBorder="1" applyAlignment="1" applyProtection="1">
      <alignment horizontal="center" vertical="center"/>
      <protection hidden="1"/>
    </xf>
    <xf numFmtId="1" fontId="3" fillId="0" borderId="41" xfId="0" applyNumberFormat="1" applyFont="1" applyFill="1" applyBorder="1" applyAlignment="1" applyProtection="1">
      <alignment horizontal="center" vertical="center"/>
      <protection hidden="1"/>
    </xf>
    <xf numFmtId="1" fontId="3" fillId="0" borderId="42" xfId="0" applyNumberFormat="1" applyFont="1" applyFill="1" applyBorder="1" applyAlignment="1" applyProtection="1">
      <alignment horizontal="center" vertical="center"/>
      <protection hidden="1"/>
    </xf>
    <xf numFmtId="1" fontId="3" fillId="0" borderId="43" xfId="0" applyNumberFormat="1" applyFont="1" applyBorder="1" applyAlignment="1" applyProtection="1">
      <alignment horizontal="center" vertical="center"/>
      <protection hidden="1"/>
    </xf>
    <xf numFmtId="1" fontId="3" fillId="0" borderId="44" xfId="0" applyNumberFormat="1" applyFont="1" applyBorder="1" applyAlignment="1" applyProtection="1">
      <alignment horizontal="center" vertical="center"/>
      <protection hidden="1"/>
    </xf>
    <xf numFmtId="49" fontId="8" fillId="0" borderId="0" xfId="0" applyNumberFormat="1" applyFont="1" applyFill="1" applyAlignment="1" applyProtection="1">
      <alignment horizontal="left"/>
      <protection hidden="1"/>
    </xf>
    <xf numFmtId="0" fontId="12" fillId="0" borderId="0" xfId="0" applyFont="1" applyFill="1" applyAlignment="1" applyProtection="1">
      <alignment horizontal="left"/>
      <protection hidden="1" locked="0"/>
    </xf>
    <xf numFmtId="0" fontId="13" fillId="0" borderId="0" xfId="0" applyFont="1" applyFill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 textRotation="90"/>
      <protection hidden="1"/>
    </xf>
    <xf numFmtId="0" fontId="4" fillId="0" borderId="46" xfId="0" applyFont="1" applyBorder="1" applyAlignment="1" applyProtection="1">
      <alignment horizontal="center" textRotation="90"/>
      <protection hidden="1"/>
    </xf>
    <xf numFmtId="0" fontId="4" fillId="0" borderId="25" xfId="0" applyFont="1" applyBorder="1" applyAlignment="1" applyProtection="1">
      <alignment horizontal="center" textRotation="90"/>
      <protection hidden="1"/>
    </xf>
    <xf numFmtId="0" fontId="11" fillId="0" borderId="0" xfId="0" applyFont="1" applyFill="1" applyAlignment="1" applyProtection="1">
      <alignment horizontal="center"/>
      <protection hidden="1"/>
    </xf>
    <xf numFmtId="0" fontId="12" fillId="0" borderId="0" xfId="0" applyFont="1" applyFill="1" applyAlignment="1" applyProtection="1">
      <alignment horizontal="center"/>
      <protection hidden="1" locked="0"/>
    </xf>
    <xf numFmtId="0" fontId="4" fillId="0" borderId="24" xfId="0" applyFont="1" applyBorder="1" applyAlignment="1" applyProtection="1">
      <alignment horizontal="center" textRotation="90"/>
      <protection hidden="1"/>
    </xf>
    <xf numFmtId="0" fontId="8" fillId="0" borderId="0" xfId="0" applyFont="1" applyFill="1" applyAlignment="1" applyProtection="1">
      <alignment horizontal="right"/>
      <protection hidden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PageLayoutView="0" workbookViewId="0" topLeftCell="A1">
      <selection activeCell="O14" sqref="O14"/>
    </sheetView>
  </sheetViews>
  <sheetFormatPr defaultColWidth="9.140625" defaultRowHeight="12.75"/>
  <cols>
    <col min="1" max="1" width="4.7109375" style="0" customWidth="1"/>
    <col min="2" max="2" width="25.7109375" style="0" customWidth="1"/>
    <col min="3" max="3" width="5.7109375" style="0" customWidth="1"/>
    <col min="4" max="4" width="12.7109375" style="0" customWidth="1"/>
    <col min="5" max="5" width="5.7109375" style="29" customWidth="1"/>
    <col min="6" max="6" width="12.7109375" style="0" customWidth="1"/>
    <col min="7" max="7" width="5.7109375" style="29" customWidth="1"/>
    <col min="8" max="8" width="12.7109375" style="0" customWidth="1"/>
    <col min="9" max="9" width="5.7109375" style="29" customWidth="1"/>
    <col min="10" max="10" width="12.7109375" style="0" customWidth="1"/>
    <col min="11" max="11" width="5.7109375" style="29" customWidth="1"/>
    <col min="12" max="12" width="12.7109375" style="0" customWidth="1"/>
    <col min="13" max="13" width="5.7109375" style="29" customWidth="1"/>
    <col min="14" max="15" width="8.7109375" style="0" customWidth="1"/>
  </cols>
  <sheetData>
    <row r="1" spans="1:15" ht="24.75" customHeight="1">
      <c r="A1" s="110" t="s">
        <v>10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1:15" ht="6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9.5" customHeight="1">
      <c r="A3" s="109" t="s">
        <v>26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</row>
    <row r="4" spans="1:15" ht="6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9.5" customHeight="1" thickBot="1">
      <c r="A5" s="3"/>
      <c r="B5" s="3"/>
      <c r="C5" s="3"/>
      <c r="D5" s="114" t="s">
        <v>11</v>
      </c>
      <c r="E5" s="114"/>
      <c r="F5" s="108" t="s">
        <v>27</v>
      </c>
      <c r="G5" s="108"/>
      <c r="H5" s="108"/>
      <c r="I5" s="30"/>
      <c r="J5" s="13"/>
      <c r="K5" s="13"/>
      <c r="L5" s="114" t="s">
        <v>20</v>
      </c>
      <c r="M5" s="114"/>
      <c r="N5" s="114"/>
      <c r="O5" s="114"/>
    </row>
    <row r="6" spans="1:15" ht="19.5" customHeight="1" thickBot="1">
      <c r="A6" s="4"/>
      <c r="B6" s="5" t="s">
        <v>7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99.75" customHeight="1" thickBot="1">
      <c r="A7" s="6" t="s">
        <v>1</v>
      </c>
      <c r="B7" s="16" t="s">
        <v>2</v>
      </c>
      <c r="C7" s="17" t="s">
        <v>3</v>
      </c>
      <c r="D7" s="111" t="s">
        <v>4</v>
      </c>
      <c r="E7" s="112"/>
      <c r="F7" s="111" t="s">
        <v>6</v>
      </c>
      <c r="G7" s="112"/>
      <c r="H7" s="111" t="s">
        <v>12</v>
      </c>
      <c r="I7" s="112"/>
      <c r="J7" s="111" t="s">
        <v>0</v>
      </c>
      <c r="K7" s="112"/>
      <c r="L7" s="111" t="s">
        <v>5</v>
      </c>
      <c r="M7" s="113"/>
      <c r="N7" s="18" t="s">
        <v>13</v>
      </c>
      <c r="O7" s="19" t="s">
        <v>14</v>
      </c>
    </row>
    <row r="8" spans="1:15" s="7" customFormat="1" ht="34.5" customHeight="1">
      <c r="A8" s="20">
        <v>1</v>
      </c>
      <c r="B8" s="21" t="s">
        <v>17</v>
      </c>
      <c r="C8" s="77">
        <v>0</v>
      </c>
      <c r="D8" s="48">
        <v>29.414</v>
      </c>
      <c r="E8" s="73">
        <v>5</v>
      </c>
      <c r="F8" s="56">
        <v>294.82</v>
      </c>
      <c r="G8" s="73">
        <v>10</v>
      </c>
      <c r="H8" s="48">
        <v>53.104</v>
      </c>
      <c r="I8" s="73">
        <v>9</v>
      </c>
      <c r="J8" s="48">
        <v>98.557</v>
      </c>
      <c r="K8" s="82">
        <v>8</v>
      </c>
      <c r="L8" s="62">
        <v>64.44</v>
      </c>
      <c r="M8" s="85">
        <v>8</v>
      </c>
      <c r="N8" s="49">
        <f>C8+E8+G8+I8+K8+M8</f>
        <v>40</v>
      </c>
      <c r="O8" s="67">
        <v>10</v>
      </c>
    </row>
    <row r="9" spans="1:15" s="11" customFormat="1" ht="34.5" customHeight="1">
      <c r="A9" s="22">
        <v>2</v>
      </c>
      <c r="B9" s="23" t="s">
        <v>18</v>
      </c>
      <c r="C9" s="78">
        <v>0</v>
      </c>
      <c r="D9" s="50">
        <v>21.069</v>
      </c>
      <c r="E9" s="74">
        <v>1</v>
      </c>
      <c r="F9" s="57">
        <v>227.75</v>
      </c>
      <c r="G9" s="74">
        <v>6</v>
      </c>
      <c r="H9" s="50">
        <v>49.933</v>
      </c>
      <c r="I9" s="74">
        <v>6</v>
      </c>
      <c r="J9" s="50">
        <v>93.514</v>
      </c>
      <c r="K9" s="83">
        <v>4</v>
      </c>
      <c r="L9" s="63">
        <v>61.41</v>
      </c>
      <c r="M9" s="86">
        <v>5</v>
      </c>
      <c r="N9" s="52">
        <f aca="true" t="shared" si="0" ref="N9:N17">C9+E9+G9+I9+K9+M9</f>
        <v>22</v>
      </c>
      <c r="O9" s="68">
        <v>3</v>
      </c>
    </row>
    <row r="10" spans="1:15" s="11" customFormat="1" ht="34.5" customHeight="1">
      <c r="A10" s="22">
        <v>3</v>
      </c>
      <c r="B10" s="23" t="s">
        <v>21</v>
      </c>
      <c r="C10" s="79">
        <v>0</v>
      </c>
      <c r="D10" s="50">
        <v>26.811</v>
      </c>
      <c r="E10" s="74">
        <v>3</v>
      </c>
      <c r="F10" s="57">
        <v>275.15</v>
      </c>
      <c r="G10" s="74">
        <v>8</v>
      </c>
      <c r="H10" s="50">
        <v>47.501</v>
      </c>
      <c r="I10" s="74">
        <v>2</v>
      </c>
      <c r="J10" s="50">
        <v>94.743</v>
      </c>
      <c r="K10" s="83">
        <v>6</v>
      </c>
      <c r="L10" s="63">
        <v>55.29</v>
      </c>
      <c r="M10" s="86">
        <v>2</v>
      </c>
      <c r="N10" s="52">
        <f t="shared" si="0"/>
        <v>21</v>
      </c>
      <c r="O10" s="68">
        <v>2</v>
      </c>
    </row>
    <row r="11" spans="1:15" s="11" customFormat="1" ht="34.5" customHeight="1">
      <c r="A11" s="22">
        <v>4</v>
      </c>
      <c r="B11" s="23" t="s">
        <v>9</v>
      </c>
      <c r="C11" s="78">
        <v>0</v>
      </c>
      <c r="D11" s="50">
        <v>29.259</v>
      </c>
      <c r="E11" s="74">
        <v>4</v>
      </c>
      <c r="F11" s="57">
        <v>480.88</v>
      </c>
      <c r="G11" s="74">
        <v>12</v>
      </c>
      <c r="H11" s="50">
        <v>54.301</v>
      </c>
      <c r="I11" s="74">
        <v>10</v>
      </c>
      <c r="J11" s="50">
        <v>101.889</v>
      </c>
      <c r="K11" s="83">
        <v>9</v>
      </c>
      <c r="L11" s="63">
        <v>63.25</v>
      </c>
      <c r="M11" s="86">
        <v>7</v>
      </c>
      <c r="N11" s="52">
        <f t="shared" si="0"/>
        <v>42</v>
      </c>
      <c r="O11" s="68">
        <v>11</v>
      </c>
    </row>
    <row r="12" spans="1:15" s="11" customFormat="1" ht="34.5" customHeight="1">
      <c r="A12" s="22">
        <v>5</v>
      </c>
      <c r="B12" s="23" t="s">
        <v>22</v>
      </c>
      <c r="C12" s="79">
        <v>0</v>
      </c>
      <c r="D12" s="50">
        <v>22.756</v>
      </c>
      <c r="E12" s="74">
        <v>2</v>
      </c>
      <c r="F12" s="57">
        <v>334.66</v>
      </c>
      <c r="G12" s="74">
        <v>11</v>
      </c>
      <c r="H12" s="50">
        <v>49.298</v>
      </c>
      <c r="I12" s="74">
        <v>3</v>
      </c>
      <c r="J12" s="50">
        <v>107.99</v>
      </c>
      <c r="K12" s="83">
        <v>11</v>
      </c>
      <c r="L12" s="63">
        <v>68.88</v>
      </c>
      <c r="M12" s="86">
        <v>11</v>
      </c>
      <c r="N12" s="52">
        <f t="shared" si="0"/>
        <v>38</v>
      </c>
      <c r="O12" s="68">
        <v>9</v>
      </c>
    </row>
    <row r="13" spans="1:15" s="11" customFormat="1" ht="34.5" customHeight="1">
      <c r="A13" s="22">
        <v>6</v>
      </c>
      <c r="B13" s="23" t="s">
        <v>8</v>
      </c>
      <c r="C13" s="78">
        <v>0</v>
      </c>
      <c r="D13" s="50">
        <v>31.015</v>
      </c>
      <c r="E13" s="74">
        <v>8</v>
      </c>
      <c r="F13" s="57">
        <v>143.05</v>
      </c>
      <c r="G13" s="74">
        <v>3</v>
      </c>
      <c r="H13" s="50">
        <v>49.506</v>
      </c>
      <c r="I13" s="74">
        <v>5</v>
      </c>
      <c r="J13" s="50">
        <v>104.799</v>
      </c>
      <c r="K13" s="83">
        <v>10</v>
      </c>
      <c r="L13" s="63">
        <v>58.78</v>
      </c>
      <c r="M13" s="86">
        <v>3</v>
      </c>
      <c r="N13" s="52">
        <f t="shared" si="0"/>
        <v>29</v>
      </c>
      <c r="O13" s="68">
        <v>5</v>
      </c>
    </row>
    <row r="14" spans="1:15" s="11" customFormat="1" ht="34.5" customHeight="1">
      <c r="A14" s="22">
        <v>7</v>
      </c>
      <c r="B14" s="23" t="s">
        <v>23</v>
      </c>
      <c r="C14" s="79">
        <v>0</v>
      </c>
      <c r="D14" s="50">
        <v>34.579</v>
      </c>
      <c r="E14" s="74">
        <v>10</v>
      </c>
      <c r="F14" s="57">
        <v>267.47</v>
      </c>
      <c r="G14" s="74">
        <v>7</v>
      </c>
      <c r="H14" s="50">
        <v>49.457</v>
      </c>
      <c r="I14" s="74">
        <v>4</v>
      </c>
      <c r="J14" s="50">
        <v>93.964</v>
      </c>
      <c r="K14" s="83">
        <v>5</v>
      </c>
      <c r="L14" s="63">
        <v>58.94</v>
      </c>
      <c r="M14" s="86">
        <v>4</v>
      </c>
      <c r="N14" s="52">
        <f t="shared" si="0"/>
        <v>30</v>
      </c>
      <c r="O14" s="68">
        <v>6</v>
      </c>
    </row>
    <row r="15" spans="1:15" s="11" customFormat="1" ht="34.5" customHeight="1">
      <c r="A15" s="22">
        <v>8</v>
      </c>
      <c r="B15" s="23" t="s">
        <v>24</v>
      </c>
      <c r="C15" s="78">
        <v>0</v>
      </c>
      <c r="D15" s="50">
        <v>30.864</v>
      </c>
      <c r="E15" s="74">
        <v>6</v>
      </c>
      <c r="F15" s="57">
        <v>175.09</v>
      </c>
      <c r="G15" s="74">
        <v>5</v>
      </c>
      <c r="H15" s="50">
        <v>56.582</v>
      </c>
      <c r="I15" s="74">
        <v>11</v>
      </c>
      <c r="J15" s="50">
        <v>97.03</v>
      </c>
      <c r="K15" s="83">
        <v>7</v>
      </c>
      <c r="L15" s="63">
        <v>61.44</v>
      </c>
      <c r="M15" s="86">
        <v>6</v>
      </c>
      <c r="N15" s="52">
        <f t="shared" si="0"/>
        <v>35</v>
      </c>
      <c r="O15" s="68">
        <v>7</v>
      </c>
    </row>
    <row r="16" spans="1:15" s="11" customFormat="1" ht="34.5" customHeight="1">
      <c r="A16" s="22">
        <v>9</v>
      </c>
      <c r="B16" s="23" t="s">
        <v>19</v>
      </c>
      <c r="C16" s="78">
        <v>0</v>
      </c>
      <c r="D16" s="50" t="s">
        <v>33</v>
      </c>
      <c r="E16" s="74">
        <v>12</v>
      </c>
      <c r="F16" s="57">
        <v>147.12</v>
      </c>
      <c r="G16" s="74">
        <v>4</v>
      </c>
      <c r="H16" s="50">
        <v>50.13</v>
      </c>
      <c r="I16" s="74">
        <v>7</v>
      </c>
      <c r="J16" s="50">
        <v>90.328</v>
      </c>
      <c r="K16" s="83">
        <v>2</v>
      </c>
      <c r="L16" s="63">
        <v>67.97</v>
      </c>
      <c r="M16" s="86">
        <v>10</v>
      </c>
      <c r="N16" s="52">
        <f t="shared" si="0"/>
        <v>35</v>
      </c>
      <c r="O16" s="68">
        <v>8</v>
      </c>
    </row>
    <row r="17" spans="1:15" s="11" customFormat="1" ht="34.5" customHeight="1" thickBot="1">
      <c r="A17" s="31">
        <v>10</v>
      </c>
      <c r="B17" s="33" t="s">
        <v>16</v>
      </c>
      <c r="C17" s="80">
        <v>0</v>
      </c>
      <c r="D17" s="53">
        <v>30.924</v>
      </c>
      <c r="E17" s="81">
        <v>7</v>
      </c>
      <c r="F17" s="58">
        <v>94</v>
      </c>
      <c r="G17" s="81">
        <v>2</v>
      </c>
      <c r="H17" s="61">
        <v>50.793</v>
      </c>
      <c r="I17" s="81">
        <v>8</v>
      </c>
      <c r="J17" s="61">
        <v>91.996</v>
      </c>
      <c r="K17" s="84">
        <v>3</v>
      </c>
      <c r="L17" s="64">
        <v>65.65</v>
      </c>
      <c r="M17" s="87">
        <v>9</v>
      </c>
      <c r="N17" s="54">
        <f t="shared" si="0"/>
        <v>29</v>
      </c>
      <c r="O17" s="69">
        <v>4</v>
      </c>
    </row>
    <row r="18" spans="1:15" s="11" customFormat="1" ht="13.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</row>
    <row r="19" spans="2:9" ht="13.5" customHeight="1">
      <c r="B19" s="27"/>
      <c r="F19" s="26"/>
      <c r="G19" s="26"/>
      <c r="H19" s="60"/>
      <c r="I19" s="12"/>
    </row>
    <row r="20" spans="1:15" ht="24.75" customHeight="1">
      <c r="A20" s="110" t="s">
        <v>10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</row>
    <row r="21" spans="1:15" ht="6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9.5" customHeight="1">
      <c r="A22" s="109" t="s">
        <v>26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</row>
    <row r="23" spans="1:15" ht="6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9.5" customHeight="1" thickBot="1">
      <c r="A24" s="3"/>
      <c r="B24" s="3"/>
      <c r="C24" s="3"/>
      <c r="D24" s="14" t="s">
        <v>11</v>
      </c>
      <c r="E24" s="14"/>
      <c r="F24" s="108" t="s">
        <v>27</v>
      </c>
      <c r="G24" s="108"/>
      <c r="H24" s="108"/>
      <c r="I24" s="30"/>
      <c r="J24" s="13"/>
      <c r="K24" s="13"/>
      <c r="L24" s="15" t="s">
        <v>20</v>
      </c>
      <c r="M24" s="15"/>
      <c r="N24" s="3"/>
      <c r="O24" s="3"/>
    </row>
    <row r="25" spans="1:15" ht="19.5" customHeight="1" thickBot="1">
      <c r="A25" s="4"/>
      <c r="B25" s="5" t="s">
        <v>7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ht="99.75" customHeight="1" thickBot="1">
      <c r="A26" s="6" t="s">
        <v>1</v>
      </c>
      <c r="B26" s="16" t="s">
        <v>2</v>
      </c>
      <c r="C26" s="17" t="s">
        <v>3</v>
      </c>
      <c r="D26" s="111" t="s">
        <v>4</v>
      </c>
      <c r="E26" s="112"/>
      <c r="F26" s="111" t="s">
        <v>6</v>
      </c>
      <c r="G26" s="112"/>
      <c r="H26" s="111" t="s">
        <v>12</v>
      </c>
      <c r="I26" s="112"/>
      <c r="J26" s="111" t="s">
        <v>0</v>
      </c>
      <c r="K26" s="112"/>
      <c r="L26" s="111" t="s">
        <v>5</v>
      </c>
      <c r="M26" s="113"/>
      <c r="N26" s="18" t="s">
        <v>13</v>
      </c>
      <c r="O26" s="19" t="s">
        <v>14</v>
      </c>
    </row>
    <row r="27" spans="1:15" s="7" customFormat="1" ht="34.5" customHeight="1">
      <c r="A27" s="20">
        <v>11</v>
      </c>
      <c r="B27" s="21" t="s">
        <v>15</v>
      </c>
      <c r="C27" s="77">
        <v>0</v>
      </c>
      <c r="D27" s="53">
        <v>33.126</v>
      </c>
      <c r="E27" s="73">
        <v>9</v>
      </c>
      <c r="F27" s="56">
        <v>75.81</v>
      </c>
      <c r="G27" s="73">
        <v>1</v>
      </c>
      <c r="H27" s="48">
        <v>44.543</v>
      </c>
      <c r="I27" s="73">
        <v>1</v>
      </c>
      <c r="J27" s="48">
        <v>86.003</v>
      </c>
      <c r="K27" s="82">
        <v>1</v>
      </c>
      <c r="L27" s="62">
        <v>52.97</v>
      </c>
      <c r="M27" s="85">
        <v>1</v>
      </c>
      <c r="N27" s="49">
        <f>C27+E27+G27+I27+K27+M27</f>
        <v>13</v>
      </c>
      <c r="O27" s="67">
        <v>1</v>
      </c>
    </row>
    <row r="28" spans="1:15" s="7" customFormat="1" ht="34.5" customHeight="1">
      <c r="A28" s="32">
        <v>12</v>
      </c>
      <c r="B28" s="23" t="s">
        <v>25</v>
      </c>
      <c r="C28" s="79">
        <v>0</v>
      </c>
      <c r="D28" s="50">
        <v>36.775</v>
      </c>
      <c r="E28" s="88">
        <v>11</v>
      </c>
      <c r="F28" s="59">
        <v>278.5</v>
      </c>
      <c r="G28" s="88">
        <v>9</v>
      </c>
      <c r="H28" s="53">
        <v>59.848</v>
      </c>
      <c r="I28" s="88">
        <v>12</v>
      </c>
      <c r="J28" s="53">
        <v>109.614</v>
      </c>
      <c r="K28" s="89">
        <v>12</v>
      </c>
      <c r="L28" s="65">
        <v>79.91</v>
      </c>
      <c r="M28" s="91">
        <v>12</v>
      </c>
      <c r="N28" s="55">
        <f>C28+E28+G28+I28+K28+M28</f>
        <v>56</v>
      </c>
      <c r="O28" s="70">
        <v>12</v>
      </c>
    </row>
    <row r="29" spans="1:15" s="11" customFormat="1" ht="34.5" customHeight="1">
      <c r="A29" s="28">
        <v>13</v>
      </c>
      <c r="B29" s="23"/>
      <c r="C29" s="79"/>
      <c r="D29" s="47"/>
      <c r="E29" s="72"/>
      <c r="F29" s="46"/>
      <c r="G29" s="72"/>
      <c r="H29" s="47"/>
      <c r="I29" s="72"/>
      <c r="J29" s="47"/>
      <c r="K29" s="90"/>
      <c r="L29" s="66"/>
      <c r="M29" s="92"/>
      <c r="N29" s="24"/>
      <c r="O29" s="71"/>
    </row>
    <row r="30" spans="1:15" s="11" customFormat="1" ht="34.5" customHeight="1">
      <c r="A30" s="28">
        <v>14</v>
      </c>
      <c r="B30" s="23"/>
      <c r="C30" s="78"/>
      <c r="D30" s="47"/>
      <c r="E30" s="72"/>
      <c r="F30" s="46"/>
      <c r="G30" s="72"/>
      <c r="H30" s="47"/>
      <c r="I30" s="72"/>
      <c r="J30" s="47"/>
      <c r="K30" s="90"/>
      <c r="L30" s="66"/>
      <c r="M30" s="92"/>
      <c r="N30" s="24"/>
      <c r="O30" s="71"/>
    </row>
    <row r="31" spans="1:15" s="11" customFormat="1" ht="34.5" customHeight="1">
      <c r="A31" s="22">
        <v>15</v>
      </c>
      <c r="B31" s="23"/>
      <c r="C31" s="79"/>
      <c r="D31" s="47"/>
      <c r="E31" s="72"/>
      <c r="F31" s="46"/>
      <c r="G31" s="72"/>
      <c r="H31" s="47"/>
      <c r="I31" s="72"/>
      <c r="J31" s="47"/>
      <c r="K31" s="90"/>
      <c r="L31" s="66"/>
      <c r="M31" s="92"/>
      <c r="N31" s="24"/>
      <c r="O31" s="71"/>
    </row>
    <row r="32" spans="1:15" s="11" customFormat="1" ht="34.5" customHeight="1">
      <c r="A32" s="22">
        <v>16</v>
      </c>
      <c r="B32" s="23"/>
      <c r="C32" s="78"/>
      <c r="D32" s="47"/>
      <c r="E32" s="72"/>
      <c r="F32" s="46"/>
      <c r="G32" s="72"/>
      <c r="H32" s="47"/>
      <c r="I32" s="72"/>
      <c r="J32" s="47"/>
      <c r="K32" s="90"/>
      <c r="L32" s="66"/>
      <c r="M32" s="92"/>
      <c r="N32" s="24"/>
      <c r="O32" s="71"/>
    </row>
    <row r="33" spans="1:15" s="11" customFormat="1" ht="34.5" customHeight="1">
      <c r="A33" s="22">
        <v>17</v>
      </c>
      <c r="B33" s="23"/>
      <c r="C33" s="79"/>
      <c r="D33" s="47"/>
      <c r="E33" s="72"/>
      <c r="F33" s="46"/>
      <c r="G33" s="72"/>
      <c r="H33" s="47"/>
      <c r="I33" s="72"/>
      <c r="J33" s="47"/>
      <c r="K33" s="90"/>
      <c r="L33" s="66"/>
      <c r="M33" s="92"/>
      <c r="N33" s="24"/>
      <c r="O33" s="71"/>
    </row>
    <row r="34" spans="1:15" s="11" customFormat="1" ht="34.5" customHeight="1">
      <c r="A34" s="22">
        <v>18</v>
      </c>
      <c r="B34" s="23"/>
      <c r="C34" s="78"/>
      <c r="D34" s="47"/>
      <c r="E34" s="72"/>
      <c r="F34" s="46"/>
      <c r="G34" s="72"/>
      <c r="H34" s="47"/>
      <c r="I34" s="72"/>
      <c r="J34" s="47"/>
      <c r="K34" s="90"/>
      <c r="L34" s="66"/>
      <c r="M34" s="92"/>
      <c r="N34" s="24"/>
      <c r="O34" s="71"/>
    </row>
    <row r="35" spans="1:15" s="11" customFormat="1" ht="34.5" customHeight="1">
      <c r="A35" s="22">
        <v>19</v>
      </c>
      <c r="B35" s="23"/>
      <c r="C35" s="79"/>
      <c r="D35" s="47"/>
      <c r="E35" s="72"/>
      <c r="F35" s="46"/>
      <c r="G35" s="72"/>
      <c r="H35" s="47"/>
      <c r="I35" s="72"/>
      <c r="J35" s="47"/>
      <c r="K35" s="90"/>
      <c r="L35" s="66"/>
      <c r="M35" s="92"/>
      <c r="N35" s="24"/>
      <c r="O35" s="71"/>
    </row>
    <row r="36" spans="1:15" s="11" customFormat="1" ht="34.5" customHeight="1" thickBot="1">
      <c r="A36" s="22">
        <v>20</v>
      </c>
      <c r="B36" s="23"/>
      <c r="C36" s="78"/>
      <c r="D36" s="47"/>
      <c r="E36" s="72"/>
      <c r="F36" s="46"/>
      <c r="G36" s="72"/>
      <c r="H36" s="47"/>
      <c r="I36" s="72"/>
      <c r="J36" s="47"/>
      <c r="K36" s="90"/>
      <c r="L36" s="66"/>
      <c r="M36" s="92"/>
      <c r="N36" s="24"/>
      <c r="O36" s="71"/>
    </row>
    <row r="37" spans="1:15" s="11" customFormat="1" ht="13.5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</row>
    <row r="38" spans="2:9" ht="13.5" customHeight="1">
      <c r="B38" s="27"/>
      <c r="F38" s="26"/>
      <c r="G38" s="26"/>
      <c r="H38" s="12"/>
      <c r="I38" s="12"/>
    </row>
  </sheetData>
  <sheetProtection/>
  <mergeCells count="18">
    <mergeCell ref="D26:E26"/>
    <mergeCell ref="F26:G26"/>
    <mergeCell ref="H26:I26"/>
    <mergeCell ref="J26:K26"/>
    <mergeCell ref="L26:M26"/>
    <mergeCell ref="F24:H24"/>
    <mergeCell ref="A3:O3"/>
    <mergeCell ref="A1:O1"/>
    <mergeCell ref="F5:H5"/>
    <mergeCell ref="A20:O20"/>
    <mergeCell ref="A22:O22"/>
    <mergeCell ref="D7:E7"/>
    <mergeCell ref="F7:G7"/>
    <mergeCell ref="H7:I7"/>
    <mergeCell ref="J7:K7"/>
    <mergeCell ref="L7:M7"/>
    <mergeCell ref="D5:E5"/>
    <mergeCell ref="L5:O5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7">
      <selection activeCell="O16" sqref="O16"/>
    </sheetView>
  </sheetViews>
  <sheetFormatPr defaultColWidth="9.140625" defaultRowHeight="12.75"/>
  <cols>
    <col min="1" max="1" width="4.7109375" style="44" customWidth="1"/>
    <col min="2" max="2" width="26.7109375" style="44" customWidth="1"/>
    <col min="3" max="3" width="5.7109375" style="44" customWidth="1"/>
    <col min="4" max="4" width="12.7109375" style="44" customWidth="1"/>
    <col min="5" max="5" width="5.7109375" style="44" customWidth="1"/>
    <col min="6" max="6" width="12.7109375" style="44" customWidth="1"/>
    <col min="7" max="7" width="5.7109375" style="44" customWidth="1"/>
    <col min="8" max="8" width="12.7109375" style="44" customWidth="1"/>
    <col min="9" max="9" width="5.7109375" style="44" customWidth="1"/>
    <col min="10" max="10" width="12.7109375" style="44" customWidth="1"/>
    <col min="11" max="11" width="5.7109375" style="44" customWidth="1"/>
    <col min="12" max="12" width="12.7109375" style="44" customWidth="1"/>
    <col min="13" max="13" width="5.7109375" style="44" customWidth="1"/>
    <col min="14" max="15" width="8.7109375" style="44" customWidth="1"/>
    <col min="16" max="16384" width="9.140625" style="44" customWidth="1"/>
  </cols>
  <sheetData>
    <row r="1" spans="1:15" ht="24.75" customHeight="1">
      <c r="A1" s="110" t="s">
        <v>10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1:15" ht="6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9.5" customHeight="1">
      <c r="A3" s="115" t="s">
        <v>34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</row>
    <row r="4" spans="1:15" ht="6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9.5" customHeight="1" thickBot="1">
      <c r="A5" s="3"/>
      <c r="B5" s="3"/>
      <c r="C5" s="3"/>
      <c r="D5" s="114" t="s">
        <v>11</v>
      </c>
      <c r="E5" s="114"/>
      <c r="F5" s="108" t="s">
        <v>27</v>
      </c>
      <c r="G5" s="108"/>
      <c r="H5" s="108"/>
      <c r="I5" s="30"/>
      <c r="J5" s="45"/>
      <c r="K5" s="45"/>
      <c r="L5" s="114" t="s">
        <v>35</v>
      </c>
      <c r="M5" s="114"/>
      <c r="N5" s="114"/>
      <c r="O5" s="114"/>
    </row>
    <row r="6" spans="1:15" ht="19.5" customHeight="1" thickBot="1">
      <c r="A6" s="4"/>
      <c r="B6" s="5" t="s">
        <v>36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99.75" customHeight="1" thickBot="1">
      <c r="A7" s="6" t="s">
        <v>1</v>
      </c>
      <c r="B7" s="16" t="s">
        <v>2</v>
      </c>
      <c r="C7" s="17" t="s">
        <v>3</v>
      </c>
      <c r="D7" s="111" t="s">
        <v>4</v>
      </c>
      <c r="E7" s="112"/>
      <c r="F7" s="111" t="s">
        <v>6</v>
      </c>
      <c r="G7" s="112"/>
      <c r="H7" s="111" t="s">
        <v>12</v>
      </c>
      <c r="I7" s="112"/>
      <c r="J7" s="111" t="s">
        <v>0</v>
      </c>
      <c r="K7" s="112"/>
      <c r="L7" s="111" t="s">
        <v>5</v>
      </c>
      <c r="M7" s="113"/>
      <c r="N7" s="18" t="s">
        <v>13</v>
      </c>
      <c r="O7" s="19" t="s">
        <v>14</v>
      </c>
    </row>
    <row r="8" spans="1:15" s="7" customFormat="1" ht="34.5" customHeight="1">
      <c r="A8" s="20">
        <v>1</v>
      </c>
      <c r="B8" s="75" t="s">
        <v>17</v>
      </c>
      <c r="C8" s="77">
        <v>0</v>
      </c>
      <c r="D8" s="48">
        <v>54.191</v>
      </c>
      <c r="E8" s="73">
        <v>9</v>
      </c>
      <c r="F8" s="93"/>
      <c r="G8" s="93"/>
      <c r="H8" s="48">
        <v>69.641</v>
      </c>
      <c r="I8" s="73">
        <v>8</v>
      </c>
      <c r="J8" s="48" t="s">
        <v>38</v>
      </c>
      <c r="K8" s="82">
        <v>9</v>
      </c>
      <c r="L8" s="62">
        <v>113.32</v>
      </c>
      <c r="M8" s="85">
        <v>9</v>
      </c>
      <c r="N8" s="49">
        <f>M8+K8+I8+E8+C8+G8</f>
        <v>35</v>
      </c>
      <c r="O8" s="67">
        <v>9</v>
      </c>
    </row>
    <row r="9" spans="1:15" s="11" customFormat="1" ht="34.5" customHeight="1">
      <c r="A9" s="22">
        <v>2</v>
      </c>
      <c r="B9" s="76" t="s">
        <v>21</v>
      </c>
      <c r="C9" s="79">
        <v>0</v>
      </c>
      <c r="D9" s="50">
        <v>29.814</v>
      </c>
      <c r="E9" s="74">
        <v>5</v>
      </c>
      <c r="F9" s="94"/>
      <c r="G9" s="94"/>
      <c r="H9" s="50">
        <v>55.717</v>
      </c>
      <c r="I9" s="74">
        <v>2</v>
      </c>
      <c r="J9" s="50">
        <v>103.816</v>
      </c>
      <c r="K9" s="83">
        <v>2</v>
      </c>
      <c r="L9" s="63">
        <v>64.31</v>
      </c>
      <c r="M9" s="86">
        <v>1</v>
      </c>
      <c r="N9" s="52">
        <f aca="true" t="shared" si="0" ref="N9:N16">M9+K9+I9+E9+C9+G9</f>
        <v>10</v>
      </c>
      <c r="O9" s="68">
        <v>2</v>
      </c>
    </row>
    <row r="10" spans="1:15" s="11" customFormat="1" ht="34.5" customHeight="1">
      <c r="A10" s="22">
        <v>3</v>
      </c>
      <c r="B10" s="76" t="s">
        <v>9</v>
      </c>
      <c r="C10" s="78">
        <v>0</v>
      </c>
      <c r="D10" s="50">
        <v>35.603</v>
      </c>
      <c r="E10" s="74">
        <v>7</v>
      </c>
      <c r="F10" s="94"/>
      <c r="G10" s="94"/>
      <c r="H10" s="50">
        <v>65.843</v>
      </c>
      <c r="I10" s="74">
        <v>7</v>
      </c>
      <c r="J10" s="50">
        <v>105.692</v>
      </c>
      <c r="K10" s="83">
        <v>3</v>
      </c>
      <c r="L10" s="63">
        <v>81.97</v>
      </c>
      <c r="M10" s="86">
        <v>7</v>
      </c>
      <c r="N10" s="52">
        <f t="shared" si="0"/>
        <v>24</v>
      </c>
      <c r="O10" s="68">
        <v>6</v>
      </c>
    </row>
    <row r="11" spans="1:15" s="11" customFormat="1" ht="34.5" customHeight="1">
      <c r="A11" s="22">
        <v>4</v>
      </c>
      <c r="B11" s="76" t="s">
        <v>8</v>
      </c>
      <c r="C11" s="79">
        <v>0</v>
      </c>
      <c r="D11" s="50">
        <v>27.41</v>
      </c>
      <c r="E11" s="74">
        <v>3</v>
      </c>
      <c r="F11" s="94"/>
      <c r="G11" s="94"/>
      <c r="H11" s="50">
        <v>60.172</v>
      </c>
      <c r="I11" s="74">
        <v>5</v>
      </c>
      <c r="J11" s="50">
        <v>113.615</v>
      </c>
      <c r="K11" s="83">
        <v>7</v>
      </c>
      <c r="L11" s="63">
        <v>72.22</v>
      </c>
      <c r="M11" s="86">
        <v>3</v>
      </c>
      <c r="N11" s="52">
        <f t="shared" si="0"/>
        <v>18</v>
      </c>
      <c r="O11" s="68">
        <v>4</v>
      </c>
    </row>
    <row r="12" spans="1:15" s="11" customFormat="1" ht="34.5" customHeight="1">
      <c r="A12" s="22">
        <v>5</v>
      </c>
      <c r="B12" s="76" t="s">
        <v>37</v>
      </c>
      <c r="C12" s="78">
        <v>0</v>
      </c>
      <c r="D12" s="50">
        <v>28.569</v>
      </c>
      <c r="E12" s="74">
        <v>4</v>
      </c>
      <c r="F12" s="94"/>
      <c r="G12" s="94"/>
      <c r="H12" s="50">
        <v>73.67</v>
      </c>
      <c r="I12" s="74">
        <v>9</v>
      </c>
      <c r="J12" s="50">
        <v>108.283</v>
      </c>
      <c r="K12" s="83">
        <v>4</v>
      </c>
      <c r="L12" s="63">
        <v>83.22</v>
      </c>
      <c r="M12" s="86">
        <v>8</v>
      </c>
      <c r="N12" s="52">
        <f t="shared" si="0"/>
        <v>25</v>
      </c>
      <c r="O12" s="68">
        <v>7</v>
      </c>
    </row>
    <row r="13" spans="1:15" s="11" customFormat="1" ht="34.5" customHeight="1">
      <c r="A13" s="22">
        <v>6</v>
      </c>
      <c r="B13" s="76" t="s">
        <v>19</v>
      </c>
      <c r="C13" s="79">
        <v>0</v>
      </c>
      <c r="D13" s="50">
        <v>24.496</v>
      </c>
      <c r="E13" s="74">
        <v>1</v>
      </c>
      <c r="F13" s="94"/>
      <c r="G13" s="94"/>
      <c r="H13" s="50">
        <v>58.058</v>
      </c>
      <c r="I13" s="74">
        <v>4</v>
      </c>
      <c r="J13" s="50">
        <v>108.726</v>
      </c>
      <c r="K13" s="83">
        <v>5</v>
      </c>
      <c r="L13" s="63">
        <v>73.25</v>
      </c>
      <c r="M13" s="86">
        <v>4</v>
      </c>
      <c r="N13" s="52">
        <f t="shared" si="0"/>
        <v>14</v>
      </c>
      <c r="O13" s="68">
        <v>3</v>
      </c>
    </row>
    <row r="14" spans="1:15" s="11" customFormat="1" ht="34.5" customHeight="1">
      <c r="A14" s="22">
        <v>7</v>
      </c>
      <c r="B14" s="76" t="s">
        <v>16</v>
      </c>
      <c r="C14" s="78">
        <v>0</v>
      </c>
      <c r="D14" s="50">
        <v>26.809</v>
      </c>
      <c r="E14" s="74">
        <v>2</v>
      </c>
      <c r="F14" s="94"/>
      <c r="G14" s="94"/>
      <c r="H14" s="50">
        <v>53.875</v>
      </c>
      <c r="I14" s="74">
        <v>1</v>
      </c>
      <c r="J14" s="50">
        <v>98.015</v>
      </c>
      <c r="K14" s="83">
        <v>1</v>
      </c>
      <c r="L14" s="63">
        <v>76.69</v>
      </c>
      <c r="M14" s="86">
        <v>5</v>
      </c>
      <c r="N14" s="52">
        <f t="shared" si="0"/>
        <v>9</v>
      </c>
      <c r="O14" s="68">
        <v>1</v>
      </c>
    </row>
    <row r="15" spans="1:15" s="11" customFormat="1" ht="34.5" customHeight="1">
      <c r="A15" s="22">
        <v>8</v>
      </c>
      <c r="B15" s="76" t="s">
        <v>15</v>
      </c>
      <c r="C15" s="79">
        <v>0</v>
      </c>
      <c r="D15" s="50">
        <v>33.256</v>
      </c>
      <c r="E15" s="74">
        <v>6</v>
      </c>
      <c r="F15" s="94"/>
      <c r="G15" s="94"/>
      <c r="H15" s="50">
        <v>57.664</v>
      </c>
      <c r="I15" s="74">
        <v>3</v>
      </c>
      <c r="J15" s="50">
        <v>113.88</v>
      </c>
      <c r="K15" s="83">
        <v>8</v>
      </c>
      <c r="L15" s="63">
        <v>68.28</v>
      </c>
      <c r="M15" s="86">
        <v>2</v>
      </c>
      <c r="N15" s="52">
        <f t="shared" si="0"/>
        <v>19</v>
      </c>
      <c r="O15" s="68">
        <v>5</v>
      </c>
    </row>
    <row r="16" spans="1:15" s="11" customFormat="1" ht="34.5" customHeight="1">
      <c r="A16" s="22">
        <v>9</v>
      </c>
      <c r="B16" s="76" t="s">
        <v>23</v>
      </c>
      <c r="C16" s="78">
        <v>0</v>
      </c>
      <c r="D16" s="50">
        <v>36.744</v>
      </c>
      <c r="E16" s="74">
        <v>8</v>
      </c>
      <c r="F16" s="94"/>
      <c r="G16" s="94"/>
      <c r="H16" s="50">
        <v>60.634</v>
      </c>
      <c r="I16" s="74">
        <v>6</v>
      </c>
      <c r="J16" s="50">
        <v>111.164</v>
      </c>
      <c r="K16" s="83">
        <v>6</v>
      </c>
      <c r="L16" s="63">
        <v>77.57</v>
      </c>
      <c r="M16" s="86">
        <v>6</v>
      </c>
      <c r="N16" s="52">
        <f t="shared" si="0"/>
        <v>26</v>
      </c>
      <c r="O16" s="68">
        <v>8</v>
      </c>
    </row>
    <row r="17" spans="1:15" s="11" customFormat="1" ht="34.5" customHeight="1">
      <c r="A17" s="22">
        <v>10</v>
      </c>
      <c r="B17" s="76"/>
      <c r="C17" s="79"/>
      <c r="D17" s="50"/>
      <c r="E17" s="51"/>
      <c r="F17" s="51"/>
      <c r="G17" s="51"/>
      <c r="H17" s="50"/>
      <c r="I17" s="74"/>
      <c r="J17" s="50"/>
      <c r="K17" s="83"/>
      <c r="L17" s="63"/>
      <c r="M17" s="86"/>
      <c r="N17" s="52"/>
      <c r="O17" s="68"/>
    </row>
    <row r="18" ht="13.5" customHeight="1"/>
    <row r="19" ht="13.5" customHeight="1"/>
  </sheetData>
  <sheetProtection/>
  <mergeCells count="10">
    <mergeCell ref="A1:O1"/>
    <mergeCell ref="A3:O3"/>
    <mergeCell ref="D5:E5"/>
    <mergeCell ref="F5:H5"/>
    <mergeCell ref="L5:O5"/>
    <mergeCell ref="D7:E7"/>
    <mergeCell ref="F7:G7"/>
    <mergeCell ref="H7:I7"/>
    <mergeCell ref="J7:K7"/>
    <mergeCell ref="L7:M7"/>
  </mergeCells>
  <printOptions/>
  <pageMargins left="0.7" right="0.7" top="0.787401575" bottom="0.7874015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34">
      <selection activeCell="R39" sqref="R39"/>
    </sheetView>
  </sheetViews>
  <sheetFormatPr defaultColWidth="9.140625" defaultRowHeight="12.75"/>
  <cols>
    <col min="1" max="1" width="4.7109375" style="38" customWidth="1"/>
    <col min="2" max="2" width="30.7109375" style="38" customWidth="1"/>
    <col min="3" max="3" width="12.7109375" style="38" customWidth="1"/>
    <col min="4" max="4" width="5.7109375" style="38" customWidth="1"/>
    <col min="5" max="5" width="12.7109375" style="38" customWidth="1"/>
    <col min="6" max="6" width="5.7109375" style="38" customWidth="1"/>
    <col min="7" max="8" width="8.7109375" style="38" customWidth="1"/>
    <col min="9" max="16384" width="9.140625" style="38" customWidth="1"/>
  </cols>
  <sheetData>
    <row r="1" spans="1:8" ht="24.75" customHeight="1">
      <c r="A1" s="110" t="s">
        <v>10</v>
      </c>
      <c r="B1" s="110"/>
      <c r="C1" s="110"/>
      <c r="D1" s="110"/>
      <c r="E1" s="110"/>
      <c r="F1" s="110"/>
      <c r="G1" s="110"/>
      <c r="H1" s="110"/>
    </row>
    <row r="2" spans="1:8" ht="6" customHeight="1">
      <c r="A2" s="1"/>
      <c r="B2" s="1"/>
      <c r="C2" s="1"/>
      <c r="D2" s="1"/>
      <c r="E2" s="1"/>
      <c r="F2" s="1"/>
      <c r="G2" s="1"/>
      <c r="H2" s="1"/>
    </row>
    <row r="3" spans="1:8" ht="19.5" customHeight="1">
      <c r="A3" s="115" t="s">
        <v>31</v>
      </c>
      <c r="B3" s="115"/>
      <c r="C3" s="115"/>
      <c r="D3" s="115"/>
      <c r="E3" s="115"/>
      <c r="F3" s="115"/>
      <c r="G3" s="115"/>
      <c r="H3" s="115"/>
    </row>
    <row r="4" spans="1:8" ht="6" customHeight="1">
      <c r="A4" s="2"/>
      <c r="B4" s="2"/>
      <c r="C4" s="2"/>
      <c r="D4" s="2"/>
      <c r="E4" s="2"/>
      <c r="F4" s="2"/>
      <c r="G4" s="2"/>
      <c r="H4" s="2"/>
    </row>
    <row r="5" spans="1:8" ht="19.5" customHeight="1" thickBot="1">
      <c r="A5" s="3"/>
      <c r="B5" s="3"/>
      <c r="C5" s="108"/>
      <c r="D5" s="108"/>
      <c r="E5" s="117" t="s">
        <v>32</v>
      </c>
      <c r="F5" s="117"/>
      <c r="G5" s="117"/>
      <c r="H5" s="117"/>
    </row>
    <row r="6" spans="1:8" ht="19.5" customHeight="1" thickBot="1">
      <c r="A6" s="4"/>
      <c r="B6" s="5" t="s">
        <v>7</v>
      </c>
      <c r="C6" s="4"/>
      <c r="D6" s="4"/>
      <c r="E6" s="4"/>
      <c r="F6" s="4"/>
      <c r="G6" s="4"/>
      <c r="H6" s="4"/>
    </row>
    <row r="7" spans="1:8" ht="99.75" customHeight="1" thickBot="1">
      <c r="A7" s="6" t="s">
        <v>1</v>
      </c>
      <c r="B7" s="16" t="s">
        <v>2</v>
      </c>
      <c r="C7" s="116" t="s">
        <v>6</v>
      </c>
      <c r="D7" s="112"/>
      <c r="E7" s="111" t="s">
        <v>0</v>
      </c>
      <c r="F7" s="112"/>
      <c r="G7" s="18" t="s">
        <v>13</v>
      </c>
      <c r="H7" s="19" t="s">
        <v>14</v>
      </c>
    </row>
    <row r="8" spans="1:8" s="7" customFormat="1" ht="39" customHeight="1">
      <c r="A8" s="20">
        <v>1</v>
      </c>
      <c r="B8" s="21" t="s">
        <v>17</v>
      </c>
      <c r="C8" s="56">
        <v>294.82</v>
      </c>
      <c r="D8" s="73">
        <v>13</v>
      </c>
      <c r="E8" s="48">
        <v>98.557</v>
      </c>
      <c r="F8" s="82">
        <v>9</v>
      </c>
      <c r="G8" s="49">
        <f>F8+D8</f>
        <v>22</v>
      </c>
      <c r="H8" s="67">
        <v>11</v>
      </c>
    </row>
    <row r="9" spans="1:8" s="11" customFormat="1" ht="39" customHeight="1">
      <c r="A9" s="22">
        <v>2</v>
      </c>
      <c r="B9" s="23" t="s">
        <v>28</v>
      </c>
      <c r="C9" s="57">
        <v>249.9</v>
      </c>
      <c r="D9" s="74">
        <v>9</v>
      </c>
      <c r="E9" s="50">
        <v>109.181</v>
      </c>
      <c r="F9" s="83">
        <v>14</v>
      </c>
      <c r="G9" s="52">
        <f aca="true" t="shared" si="0" ref="G9:G22">F9+D9</f>
        <v>23</v>
      </c>
      <c r="H9" s="68">
        <v>12</v>
      </c>
    </row>
    <row r="10" spans="1:8" s="11" customFormat="1" ht="39" customHeight="1">
      <c r="A10" s="22">
        <v>3</v>
      </c>
      <c r="B10" s="23" t="s">
        <v>18</v>
      </c>
      <c r="C10" s="57">
        <v>227.75</v>
      </c>
      <c r="D10" s="74">
        <v>8</v>
      </c>
      <c r="E10" s="50">
        <v>93.514</v>
      </c>
      <c r="F10" s="83">
        <v>4</v>
      </c>
      <c r="G10" s="52">
        <f t="shared" si="0"/>
        <v>12</v>
      </c>
      <c r="H10" s="68">
        <v>4</v>
      </c>
    </row>
    <row r="11" spans="1:8" s="11" customFormat="1" ht="39" customHeight="1">
      <c r="A11" s="22">
        <v>4</v>
      </c>
      <c r="B11" s="23" t="s">
        <v>21</v>
      </c>
      <c r="C11" s="57">
        <v>275.15</v>
      </c>
      <c r="D11" s="74">
        <v>11</v>
      </c>
      <c r="E11" s="50">
        <v>94.743</v>
      </c>
      <c r="F11" s="83">
        <v>6</v>
      </c>
      <c r="G11" s="52">
        <f t="shared" si="0"/>
        <v>17</v>
      </c>
      <c r="H11" s="68">
        <v>10</v>
      </c>
    </row>
    <row r="12" spans="1:8" s="11" customFormat="1" ht="39" customHeight="1">
      <c r="A12" s="22">
        <v>5</v>
      </c>
      <c r="B12" s="23" t="s">
        <v>9</v>
      </c>
      <c r="C12" s="57">
        <v>480.88</v>
      </c>
      <c r="D12" s="74">
        <v>15</v>
      </c>
      <c r="E12" s="50">
        <v>101.889</v>
      </c>
      <c r="F12" s="83">
        <v>10</v>
      </c>
      <c r="G12" s="52">
        <f t="shared" si="0"/>
        <v>25</v>
      </c>
      <c r="H12" s="68">
        <v>13</v>
      </c>
    </row>
    <row r="13" spans="1:8" s="11" customFormat="1" ht="39" customHeight="1">
      <c r="A13" s="22">
        <v>6</v>
      </c>
      <c r="B13" s="23" t="s">
        <v>29</v>
      </c>
      <c r="C13" s="57">
        <v>157.19</v>
      </c>
      <c r="D13" s="74">
        <v>5</v>
      </c>
      <c r="E13" s="50">
        <v>102.139</v>
      </c>
      <c r="F13" s="83">
        <v>11</v>
      </c>
      <c r="G13" s="52">
        <f t="shared" si="0"/>
        <v>16</v>
      </c>
      <c r="H13" s="68">
        <v>9</v>
      </c>
    </row>
    <row r="14" spans="1:8" s="11" customFormat="1" ht="39" customHeight="1">
      <c r="A14" s="22">
        <v>7</v>
      </c>
      <c r="B14" s="23" t="s">
        <v>22</v>
      </c>
      <c r="C14" s="57">
        <v>334.66</v>
      </c>
      <c r="D14" s="74">
        <v>14</v>
      </c>
      <c r="E14" s="50">
        <v>107.99</v>
      </c>
      <c r="F14" s="83">
        <v>13</v>
      </c>
      <c r="G14" s="52">
        <f t="shared" si="0"/>
        <v>27</v>
      </c>
      <c r="H14" s="68">
        <v>15</v>
      </c>
    </row>
    <row r="15" spans="1:8" s="11" customFormat="1" ht="39" customHeight="1">
      <c r="A15" s="22">
        <v>8</v>
      </c>
      <c r="B15" s="23" t="s">
        <v>8</v>
      </c>
      <c r="C15" s="57">
        <v>143.05</v>
      </c>
      <c r="D15" s="74">
        <v>3</v>
      </c>
      <c r="E15" s="50">
        <v>104.799</v>
      </c>
      <c r="F15" s="83">
        <v>12</v>
      </c>
      <c r="G15" s="52">
        <f t="shared" si="0"/>
        <v>15</v>
      </c>
      <c r="H15" s="68">
        <v>6</v>
      </c>
    </row>
    <row r="16" spans="1:8" s="11" customFormat="1" ht="39" customHeight="1">
      <c r="A16" s="22">
        <v>9</v>
      </c>
      <c r="B16" s="23" t="s">
        <v>23</v>
      </c>
      <c r="C16" s="57">
        <v>267.47</v>
      </c>
      <c r="D16" s="74">
        <v>10</v>
      </c>
      <c r="E16" s="50">
        <v>93.964</v>
      </c>
      <c r="F16" s="83">
        <v>5</v>
      </c>
      <c r="G16" s="52">
        <f t="shared" si="0"/>
        <v>15</v>
      </c>
      <c r="H16" s="68">
        <v>8</v>
      </c>
    </row>
    <row r="17" spans="1:8" s="11" customFormat="1" ht="39" customHeight="1">
      <c r="A17" s="22">
        <v>10</v>
      </c>
      <c r="B17" s="33" t="s">
        <v>30</v>
      </c>
      <c r="C17" s="57">
        <v>165.81</v>
      </c>
      <c r="D17" s="74">
        <v>6</v>
      </c>
      <c r="E17" s="50">
        <v>96.546</v>
      </c>
      <c r="F17" s="83">
        <v>7</v>
      </c>
      <c r="G17" s="52">
        <f t="shared" si="0"/>
        <v>13</v>
      </c>
      <c r="H17" s="68">
        <v>5</v>
      </c>
    </row>
    <row r="18" spans="1:8" s="11" customFormat="1" ht="39" customHeight="1">
      <c r="A18" s="39">
        <v>11</v>
      </c>
      <c r="B18" s="23" t="s">
        <v>24</v>
      </c>
      <c r="C18" s="95">
        <v>175.09</v>
      </c>
      <c r="D18" s="98">
        <v>7</v>
      </c>
      <c r="E18" s="96">
        <v>97.03</v>
      </c>
      <c r="F18" s="99">
        <v>8</v>
      </c>
      <c r="G18" s="97">
        <f t="shared" si="0"/>
        <v>15</v>
      </c>
      <c r="H18" s="100">
        <v>7</v>
      </c>
    </row>
    <row r="19" spans="1:8" s="11" customFormat="1" ht="39" customHeight="1">
      <c r="A19" s="22">
        <v>12</v>
      </c>
      <c r="B19" s="23" t="s">
        <v>19</v>
      </c>
      <c r="C19" s="58">
        <v>147.12</v>
      </c>
      <c r="D19" s="81">
        <v>4</v>
      </c>
      <c r="E19" s="61">
        <v>90.328</v>
      </c>
      <c r="F19" s="84">
        <v>2</v>
      </c>
      <c r="G19" s="54">
        <f t="shared" si="0"/>
        <v>6</v>
      </c>
      <c r="H19" s="69">
        <v>3</v>
      </c>
    </row>
    <row r="20" spans="1:8" s="11" customFormat="1" ht="39" customHeight="1">
      <c r="A20" s="22">
        <v>13</v>
      </c>
      <c r="B20" s="33" t="s">
        <v>16</v>
      </c>
      <c r="C20" s="57">
        <v>94</v>
      </c>
      <c r="D20" s="74">
        <v>2</v>
      </c>
      <c r="E20" s="50">
        <v>91.996</v>
      </c>
      <c r="F20" s="83">
        <v>3</v>
      </c>
      <c r="G20" s="52">
        <f t="shared" si="0"/>
        <v>5</v>
      </c>
      <c r="H20" s="68">
        <v>2</v>
      </c>
    </row>
    <row r="21" spans="1:8" s="7" customFormat="1" ht="39" customHeight="1">
      <c r="A21" s="39">
        <v>14</v>
      </c>
      <c r="B21" s="33" t="s">
        <v>15</v>
      </c>
      <c r="C21" s="59">
        <v>75.81</v>
      </c>
      <c r="D21" s="88">
        <v>1</v>
      </c>
      <c r="E21" s="53">
        <v>86.003</v>
      </c>
      <c r="F21" s="89">
        <v>1</v>
      </c>
      <c r="G21" s="55">
        <f t="shared" si="0"/>
        <v>2</v>
      </c>
      <c r="H21" s="70">
        <v>1</v>
      </c>
    </row>
    <row r="22" spans="1:8" s="7" customFormat="1" ht="39" customHeight="1" thickBot="1">
      <c r="A22" s="22">
        <v>15</v>
      </c>
      <c r="B22" s="23" t="s">
        <v>25</v>
      </c>
      <c r="C22" s="59">
        <v>278.5</v>
      </c>
      <c r="D22" s="88">
        <v>12</v>
      </c>
      <c r="E22" s="53">
        <v>109.614</v>
      </c>
      <c r="F22" s="89">
        <v>15</v>
      </c>
      <c r="G22" s="55">
        <f t="shared" si="0"/>
        <v>27</v>
      </c>
      <c r="H22" s="70">
        <v>14</v>
      </c>
    </row>
    <row r="23" spans="1:8" s="11" customFormat="1" ht="13.5" customHeight="1">
      <c r="A23" s="25"/>
      <c r="B23" s="25"/>
      <c r="C23" s="25"/>
      <c r="D23" s="25"/>
      <c r="E23" s="25"/>
      <c r="F23" s="25"/>
      <c r="G23" s="25"/>
      <c r="H23" s="25"/>
    </row>
    <row r="24" spans="1:4" ht="13.5" customHeight="1">
      <c r="A24" s="27"/>
      <c r="B24" s="27"/>
      <c r="C24" s="26"/>
      <c r="D24" s="26"/>
    </row>
    <row r="25" spans="1:8" ht="24.75" customHeight="1">
      <c r="A25" s="110" t="s">
        <v>10</v>
      </c>
      <c r="B25" s="110"/>
      <c r="C25" s="110"/>
      <c r="D25" s="110"/>
      <c r="E25" s="110"/>
      <c r="F25" s="110"/>
      <c r="G25" s="110"/>
      <c r="H25" s="110"/>
    </row>
    <row r="26" spans="1:8" ht="6" customHeight="1">
      <c r="A26" s="1"/>
      <c r="B26" s="1"/>
      <c r="C26" s="1"/>
      <c r="D26" s="1"/>
      <c r="E26" s="1"/>
      <c r="F26" s="1"/>
      <c r="G26" s="1"/>
      <c r="H26" s="1"/>
    </row>
    <row r="27" spans="1:8" ht="19.5" customHeight="1">
      <c r="A27" s="115" t="s">
        <v>31</v>
      </c>
      <c r="B27" s="115"/>
      <c r="C27" s="115"/>
      <c r="D27" s="115"/>
      <c r="E27" s="115"/>
      <c r="F27" s="115"/>
      <c r="G27" s="115"/>
      <c r="H27" s="115"/>
    </row>
    <row r="28" spans="1:8" ht="6" customHeight="1">
      <c r="A28" s="2"/>
      <c r="B28" s="2"/>
      <c r="C28" s="2"/>
      <c r="D28" s="2"/>
      <c r="E28" s="2"/>
      <c r="F28" s="2"/>
      <c r="G28" s="2"/>
      <c r="H28" s="2"/>
    </row>
    <row r="29" spans="1:8" ht="19.5" customHeight="1" thickBot="1">
      <c r="A29" s="3"/>
      <c r="B29" s="3"/>
      <c r="C29" s="108"/>
      <c r="D29" s="108"/>
      <c r="E29" s="117" t="s">
        <v>32</v>
      </c>
      <c r="F29" s="117"/>
      <c r="G29" s="117"/>
      <c r="H29" s="117"/>
    </row>
    <row r="30" spans="1:8" ht="19.5" customHeight="1" thickBot="1">
      <c r="A30" s="4"/>
      <c r="B30" s="5" t="s">
        <v>36</v>
      </c>
      <c r="C30" s="4"/>
      <c r="D30" s="4"/>
      <c r="E30" s="4"/>
      <c r="F30" s="4"/>
      <c r="G30" s="4"/>
      <c r="H30" s="4"/>
    </row>
    <row r="31" spans="1:8" ht="99.75" customHeight="1" thickBot="1">
      <c r="A31" s="40" t="s">
        <v>1</v>
      </c>
      <c r="B31" s="41" t="s">
        <v>2</v>
      </c>
      <c r="C31" s="116" t="s">
        <v>6</v>
      </c>
      <c r="D31" s="112"/>
      <c r="E31" s="111" t="s">
        <v>0</v>
      </c>
      <c r="F31" s="112"/>
      <c r="G31" s="42" t="s">
        <v>13</v>
      </c>
      <c r="H31" s="43" t="s">
        <v>14</v>
      </c>
    </row>
    <row r="32" spans="1:8" s="11" customFormat="1" ht="39" customHeight="1">
      <c r="A32" s="39">
        <v>1</v>
      </c>
      <c r="B32" s="75" t="s">
        <v>17</v>
      </c>
      <c r="C32" s="101"/>
      <c r="D32" s="102"/>
      <c r="E32" s="48" t="s">
        <v>38</v>
      </c>
      <c r="F32" s="82">
        <v>9</v>
      </c>
      <c r="G32" s="97">
        <f>F32+D32</f>
        <v>9</v>
      </c>
      <c r="H32" s="100">
        <v>9</v>
      </c>
    </row>
    <row r="33" spans="1:8" s="11" customFormat="1" ht="39" customHeight="1">
      <c r="A33" s="22">
        <v>2</v>
      </c>
      <c r="B33" s="76" t="s">
        <v>21</v>
      </c>
      <c r="C33" s="103"/>
      <c r="D33" s="104"/>
      <c r="E33" s="50">
        <v>103.816</v>
      </c>
      <c r="F33" s="83">
        <v>2</v>
      </c>
      <c r="G33" s="54">
        <f aca="true" t="shared" si="1" ref="G33:G40">F33+D33</f>
        <v>2</v>
      </c>
      <c r="H33" s="69">
        <v>2</v>
      </c>
    </row>
    <row r="34" spans="1:8" s="11" customFormat="1" ht="39" customHeight="1">
      <c r="A34" s="22">
        <v>3</v>
      </c>
      <c r="B34" s="76" t="s">
        <v>9</v>
      </c>
      <c r="C34" s="105"/>
      <c r="D34" s="94"/>
      <c r="E34" s="50">
        <v>105.692</v>
      </c>
      <c r="F34" s="83">
        <v>3</v>
      </c>
      <c r="G34" s="52">
        <f t="shared" si="1"/>
        <v>3</v>
      </c>
      <c r="H34" s="68">
        <v>3</v>
      </c>
    </row>
    <row r="35" spans="1:8" s="7" customFormat="1" ht="39" customHeight="1">
      <c r="A35" s="22">
        <v>4</v>
      </c>
      <c r="B35" s="76" t="s">
        <v>8</v>
      </c>
      <c r="C35" s="106"/>
      <c r="D35" s="107"/>
      <c r="E35" s="50">
        <v>113.615</v>
      </c>
      <c r="F35" s="83">
        <v>7</v>
      </c>
      <c r="G35" s="55">
        <f t="shared" si="1"/>
        <v>7</v>
      </c>
      <c r="H35" s="70">
        <v>7</v>
      </c>
    </row>
    <row r="36" spans="1:8" s="7" customFormat="1" ht="39" customHeight="1">
      <c r="A36" s="22">
        <v>5</v>
      </c>
      <c r="B36" s="76" t="s">
        <v>37</v>
      </c>
      <c r="C36" s="106"/>
      <c r="D36" s="107"/>
      <c r="E36" s="50">
        <v>108.283</v>
      </c>
      <c r="F36" s="83">
        <v>4</v>
      </c>
      <c r="G36" s="55">
        <f t="shared" si="1"/>
        <v>4</v>
      </c>
      <c r="H36" s="70">
        <v>4</v>
      </c>
    </row>
    <row r="37" spans="1:8" s="7" customFormat="1" ht="39" customHeight="1">
      <c r="A37" s="22">
        <v>6</v>
      </c>
      <c r="B37" s="76" t="s">
        <v>19</v>
      </c>
      <c r="C37" s="106"/>
      <c r="D37" s="107"/>
      <c r="E37" s="50">
        <v>108.726</v>
      </c>
      <c r="F37" s="83">
        <v>5</v>
      </c>
      <c r="G37" s="55">
        <f t="shared" si="1"/>
        <v>5</v>
      </c>
      <c r="H37" s="70">
        <v>5</v>
      </c>
    </row>
    <row r="38" spans="1:8" s="11" customFormat="1" ht="39" customHeight="1">
      <c r="A38" s="22">
        <v>7</v>
      </c>
      <c r="B38" s="76" t="s">
        <v>16</v>
      </c>
      <c r="C38" s="105"/>
      <c r="D38" s="94"/>
      <c r="E38" s="50">
        <v>98.015</v>
      </c>
      <c r="F38" s="83">
        <v>1</v>
      </c>
      <c r="G38" s="52">
        <f t="shared" si="1"/>
        <v>1</v>
      </c>
      <c r="H38" s="68">
        <v>1</v>
      </c>
    </row>
    <row r="39" spans="1:8" s="11" customFormat="1" ht="39" customHeight="1">
      <c r="A39" s="22">
        <v>8</v>
      </c>
      <c r="B39" s="76" t="s">
        <v>15</v>
      </c>
      <c r="C39" s="105"/>
      <c r="D39" s="94"/>
      <c r="E39" s="50">
        <v>113.88</v>
      </c>
      <c r="F39" s="83">
        <v>8</v>
      </c>
      <c r="G39" s="52">
        <f t="shared" si="1"/>
        <v>8</v>
      </c>
      <c r="H39" s="68">
        <v>8</v>
      </c>
    </row>
    <row r="40" spans="1:8" s="11" customFormat="1" ht="39" customHeight="1">
      <c r="A40" s="22">
        <v>9</v>
      </c>
      <c r="B40" s="76" t="s">
        <v>23</v>
      </c>
      <c r="C40" s="105"/>
      <c r="D40" s="94"/>
      <c r="E40" s="50">
        <v>111.164</v>
      </c>
      <c r="F40" s="83">
        <v>6</v>
      </c>
      <c r="G40" s="52">
        <f t="shared" si="1"/>
        <v>6</v>
      </c>
      <c r="H40" s="68">
        <v>6</v>
      </c>
    </row>
    <row r="41" spans="1:8" s="7" customFormat="1" ht="39" customHeight="1">
      <c r="A41" s="22">
        <v>10</v>
      </c>
      <c r="B41" s="33"/>
      <c r="C41" s="34"/>
      <c r="D41" s="34"/>
      <c r="E41" s="34"/>
      <c r="F41" s="35"/>
      <c r="G41" s="36"/>
      <c r="H41" s="37"/>
    </row>
    <row r="42" spans="1:8" s="7" customFormat="1" ht="39" customHeight="1">
      <c r="A42" s="22">
        <v>11</v>
      </c>
      <c r="B42" s="33"/>
      <c r="C42" s="34"/>
      <c r="D42" s="34"/>
      <c r="E42" s="34"/>
      <c r="F42" s="35"/>
      <c r="G42" s="36"/>
      <c r="H42" s="37"/>
    </row>
    <row r="43" spans="1:8" s="11" customFormat="1" ht="39" customHeight="1">
      <c r="A43" s="22">
        <v>12</v>
      </c>
      <c r="B43" s="23"/>
      <c r="C43" s="8"/>
      <c r="D43" s="8"/>
      <c r="E43" s="8"/>
      <c r="F43" s="9"/>
      <c r="G43" s="24"/>
      <c r="H43" s="10"/>
    </row>
    <row r="44" spans="1:8" s="11" customFormat="1" ht="39" customHeight="1">
      <c r="A44" s="22">
        <v>13</v>
      </c>
      <c r="B44" s="23"/>
      <c r="C44" s="8"/>
      <c r="D44" s="8"/>
      <c r="E44" s="8"/>
      <c r="F44" s="9"/>
      <c r="G44" s="24"/>
      <c r="H44" s="10"/>
    </row>
    <row r="45" spans="1:8" s="11" customFormat="1" ht="39" customHeight="1">
      <c r="A45" s="22">
        <v>14</v>
      </c>
      <c r="B45" s="23"/>
      <c r="C45" s="8"/>
      <c r="D45" s="8"/>
      <c r="E45" s="8"/>
      <c r="F45" s="9"/>
      <c r="G45" s="24"/>
      <c r="H45" s="10"/>
    </row>
    <row r="46" spans="1:8" s="11" customFormat="1" ht="39" customHeight="1" thickBot="1">
      <c r="A46" s="22">
        <v>15</v>
      </c>
      <c r="B46" s="23"/>
      <c r="C46" s="8"/>
      <c r="D46" s="8"/>
      <c r="E46" s="8"/>
      <c r="F46" s="9"/>
      <c r="G46" s="24"/>
      <c r="H46" s="10"/>
    </row>
    <row r="47" spans="1:8" s="11" customFormat="1" ht="13.5" customHeight="1">
      <c r="A47" s="25"/>
      <c r="B47" s="25"/>
      <c r="C47" s="25"/>
      <c r="D47" s="25"/>
      <c r="E47" s="25"/>
      <c r="F47" s="25"/>
      <c r="G47" s="25"/>
      <c r="H47" s="25"/>
    </row>
    <row r="48" spans="2:4" ht="13.5" customHeight="1">
      <c r="B48" s="27"/>
      <c r="C48" s="26"/>
      <c r="D48" s="26"/>
    </row>
  </sheetData>
  <sheetProtection/>
  <mergeCells count="12">
    <mergeCell ref="C31:D31"/>
    <mergeCell ref="E31:F31"/>
    <mergeCell ref="A1:H1"/>
    <mergeCell ref="A3:H3"/>
    <mergeCell ref="C5:D5"/>
    <mergeCell ref="C7:D7"/>
    <mergeCell ref="E7:F7"/>
    <mergeCell ref="E5:H5"/>
    <mergeCell ref="E29:H29"/>
    <mergeCell ref="A25:H25"/>
    <mergeCell ref="A27:H27"/>
    <mergeCell ref="C29:D29"/>
  </mergeCells>
  <printOptions/>
  <pageMargins left="0.3937007874015748" right="0.3937007874015748" top="0.1968503937007874" bottom="0.1968503937007874" header="0.31496062992125984" footer="0.31496062992125984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Zlatnictví Ptášník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Ptášník Vlastimil</dc:creator>
  <cp:keywords/>
  <dc:description/>
  <cp:lastModifiedBy>Honza</cp:lastModifiedBy>
  <cp:lastPrinted>2019-05-22T13:01:08Z</cp:lastPrinted>
  <dcterms:created xsi:type="dcterms:W3CDTF">2007-05-25T18:26:16Z</dcterms:created>
  <dcterms:modified xsi:type="dcterms:W3CDTF">2019-05-22T14:06:38Z</dcterms:modified>
  <cp:category/>
  <cp:version/>
  <cp:contentType/>
  <cp:contentStatus/>
</cp:coreProperties>
</file>