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810" windowHeight="11970" activeTab="0"/>
  </bookViews>
  <sheets>
    <sheet name="DR" sheetId="1" r:id="rId1"/>
    <sheet name="J-DORCI" sheetId="2" r:id="rId2"/>
    <sheet name="J-DORKY" sheetId="3" r:id="rId3"/>
    <sheet name="stovkaři" sheetId="4" r:id="rId4"/>
  </sheets>
  <definedNames/>
  <calcPr fullCalcOnLoad="1"/>
</workbook>
</file>

<file path=xl/sharedStrings.xml><?xml version="1.0" encoding="utf-8"?>
<sst xmlns="http://schemas.openxmlformats.org/spreadsheetml/2006/main" count="330" uniqueCount="126">
  <si>
    <t>Celkové výsledky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</si>
  <si>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</si>
  <si>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</si>
  <si>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</si>
  <si>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</si>
  <si>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</si>
  <si>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</si>
  <si>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</si>
  <si>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</si>
  <si>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</si>
  <si>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</si>
  <si>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</si>
  <si>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</si>
  <si>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2.pokus</t>
  </si>
  <si>
    <t>TĚŠKOVICE</t>
  </si>
  <si>
    <t>J-DORKY starší</t>
  </si>
  <si>
    <t>Jméno</t>
  </si>
  <si>
    <t>SDH</t>
  </si>
  <si>
    <t>Běh na 100m s překážkami</t>
  </si>
  <si>
    <t>Dvojboj</t>
  </si>
  <si>
    <t>Štěpánkovice</t>
  </si>
  <si>
    <t>J-DORKY střední</t>
  </si>
  <si>
    <t>Markvartovice</t>
  </si>
  <si>
    <t>Bobrovníky</t>
  </si>
  <si>
    <t>J-DORKY mladší</t>
  </si>
  <si>
    <t>J-DORCI mladší</t>
  </si>
  <si>
    <t>Bena Jiří</t>
  </si>
  <si>
    <t>J-DORCI střední</t>
  </si>
  <si>
    <t>J-DORCI starší</t>
  </si>
  <si>
    <t>Součet družstva</t>
  </si>
  <si>
    <t>startovní číslo</t>
  </si>
  <si>
    <t>Tr. bodů</t>
  </si>
  <si>
    <t>DR - Dorostenci</t>
  </si>
  <si>
    <t>Těškovice</t>
  </si>
  <si>
    <t>DR - Dorostenky</t>
  </si>
  <si>
    <t>SR - SMÍŠENÁ</t>
  </si>
  <si>
    <t>1. pokus</t>
  </si>
  <si>
    <t>2. pokus</t>
  </si>
  <si>
    <t>Magerová Karolína</t>
  </si>
  <si>
    <t>Komárov</t>
  </si>
  <si>
    <t>Laryšová Kateřina</t>
  </si>
  <si>
    <t>Kyjovice</t>
  </si>
  <si>
    <t>Adamec Lukáš</t>
  </si>
  <si>
    <t>Balada Petr</t>
  </si>
  <si>
    <t>Volný Radomír Josef</t>
  </si>
  <si>
    <t>DOROSTENCI</t>
  </si>
  <si>
    <t>1. místo</t>
  </si>
  <si>
    <t>2. místo</t>
  </si>
  <si>
    <t>3. místo</t>
  </si>
  <si>
    <t>DOROSTENKY</t>
  </si>
  <si>
    <t>Petra Sýkorová</t>
  </si>
  <si>
    <t>čas: 19,68 s</t>
  </si>
  <si>
    <t>Kristýna Tessarzová</t>
  </si>
  <si>
    <t>BOLATICE</t>
  </si>
  <si>
    <t>DOBROSLAVICE</t>
  </si>
  <si>
    <t>Borová</t>
  </si>
  <si>
    <t>Němec Filip</t>
  </si>
  <si>
    <t>Neuwirth Jakub</t>
  </si>
  <si>
    <t>Kučera Viktor</t>
  </si>
  <si>
    <t>Kobeřice</t>
  </si>
  <si>
    <t>Vyhodnocení třech nejlepších stovkařů a stovkařek 2016-2017</t>
  </si>
  <si>
    <t>čas: 18,89 s</t>
  </si>
  <si>
    <t>Krč Richard</t>
  </si>
  <si>
    <t>čas: 20,10 s</t>
  </si>
  <si>
    <t>čas: 20,26 s</t>
  </si>
  <si>
    <t>čas: 20,57 s</t>
  </si>
  <si>
    <t>Anna Krayzlová</t>
  </si>
  <si>
    <t>čas: 20,79 s</t>
  </si>
  <si>
    <t>MARKVARTOVICE</t>
  </si>
  <si>
    <t>CHVALÍKOVICE</t>
  </si>
  <si>
    <t>VŘESINA U HLUČÍNA</t>
  </si>
  <si>
    <t>HNĚVOŠICE</t>
  </si>
  <si>
    <t>STRAHOVICE</t>
  </si>
  <si>
    <t>Rádek Vojtěch</t>
  </si>
  <si>
    <t>Dolní Životice</t>
  </si>
  <si>
    <t>Slavkov</t>
  </si>
  <si>
    <t>Konečná Sára</t>
  </si>
  <si>
    <t>Kramolišová Jana</t>
  </si>
  <si>
    <t>Zlatníky</t>
  </si>
  <si>
    <t>Mičková Lucie</t>
  </si>
  <si>
    <t>Kubná Barbora</t>
  </si>
  <si>
    <t>Mičková Monika</t>
  </si>
  <si>
    <t>Kappelová Klára</t>
  </si>
  <si>
    <t>Baladová Šárka</t>
  </si>
  <si>
    <t>Dobroslavice</t>
  </si>
  <si>
    <t>BOROVÁ</t>
  </si>
  <si>
    <t>Okres Opava - 14. 10. 2018, Kyjovice - xx. xx. 2019, xxxx</t>
  </si>
  <si>
    <t>STRAHOVICE "A"</t>
  </si>
  <si>
    <t>KRAVAŘE</t>
  </si>
  <si>
    <t>STRAHOVICE "B"</t>
  </si>
  <si>
    <t>MALÉ HOŠTICE</t>
  </si>
  <si>
    <t>Okres OPAVA - 14. 10. 2018, Kyjovice - xx. xx. 2019, xxxxx</t>
  </si>
  <si>
    <t>Švan Matěj</t>
  </si>
  <si>
    <t>Durlák Daniel</t>
  </si>
  <si>
    <t>Rybka Jakub</t>
  </si>
  <si>
    <t>Krayzel Vojtěch</t>
  </si>
  <si>
    <t>Krautwurst Ondřej</t>
  </si>
  <si>
    <t>Kravaře</t>
  </si>
  <si>
    <t>Müller Jindřich</t>
  </si>
  <si>
    <t>Vaněk Ondřej</t>
  </si>
  <si>
    <t>Polák Tomáš</t>
  </si>
  <si>
    <t>Pfleger Vít</t>
  </si>
  <si>
    <t>Malé Hoštice</t>
  </si>
  <si>
    <t>Opava - Komárov</t>
  </si>
  <si>
    <t>Lindovský Jan</t>
  </si>
  <si>
    <t>Linart Zdeněk</t>
  </si>
  <si>
    <t>Ondruch Bořek</t>
  </si>
  <si>
    <t>Jaroš Vojěch</t>
  </si>
  <si>
    <t>Mašík Petr</t>
  </si>
  <si>
    <t>Varyš Prokop</t>
  </si>
  <si>
    <t>Nové Sedlice</t>
  </si>
  <si>
    <t>Vřesina u Hlučína</t>
  </si>
  <si>
    <t>Bolatice</t>
  </si>
  <si>
    <t>Chlebičov</t>
  </si>
  <si>
    <t>Krčmářová Vanessa</t>
  </si>
  <si>
    <t>Záhlová Anna</t>
  </si>
  <si>
    <t>Stonišová Adéla</t>
  </si>
  <si>
    <t>Horčičková Karolína</t>
  </si>
  <si>
    <t>Stonišová Eliška</t>
  </si>
  <si>
    <t>Uvírová Kristýna</t>
  </si>
  <si>
    <t>Šustrová Markéta</t>
  </si>
  <si>
    <t>Okresní kolo celoroční činnosti dorostu 2018 - 2019</t>
  </si>
  <si>
    <t>Okresní kolo celoroční čínnosti dorostu 2018 - 2019</t>
  </si>
  <si>
    <t>Krempská Karolína</t>
  </si>
  <si>
    <t>Sosnová</t>
  </si>
  <si>
    <t>Kyšová Karolína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</si>
</sst>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13"/>
      <name val="Arial"/>
      <family val="2"/>
    </font>
    <font>
      <sz val="10"/>
      <name val="Arial CE"/>
      <family val="2"/>
    </font>
    <font>
      <b/>
      <sz val="15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 diagonalUp="1" diagonalDown="1">
      <left style="medium"/>
      <right style="thin"/>
      <top style="thin"/>
      <bottom>
        <color indexed="63"/>
      </bottom>
      <diagonal style="thin"/>
    </border>
    <border diagonalUp="1"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32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33" borderId="16" xfId="0" applyFont="1" applyFill="1" applyBorder="1" applyAlignment="1" applyProtection="1">
      <alignment horizontal="left" vertical="center" wrapText="1" indent="1"/>
      <protection hidden="1"/>
    </xf>
    <xf numFmtId="0" fontId="5" fillId="33" borderId="16" xfId="0" applyFont="1" applyFill="1" applyBorder="1" applyAlignment="1">
      <alignment horizontal="center" vertical="center" wrapText="1"/>
    </xf>
    <xf numFmtId="0" fontId="11" fillId="0" borderId="18" xfId="0" applyFont="1" applyBorder="1" applyAlignment="1" applyProtection="1">
      <alignment horizontal="left" vertical="center" wrapText="1" indent="1"/>
      <protection hidden="1"/>
    </xf>
    <xf numFmtId="0" fontId="11" fillId="0" borderId="19" xfId="0" applyFont="1" applyBorder="1" applyAlignment="1" applyProtection="1">
      <alignment horizontal="left" vertical="center" wrapText="1" indent="1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 applyProtection="1">
      <alignment horizontal="left" vertical="center" wrapText="1" indent="1"/>
      <protection hidden="1"/>
    </xf>
    <xf numFmtId="0" fontId="5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5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0" fillId="33" borderId="16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33" borderId="34" xfId="0" applyFill="1" applyBorder="1" applyAlignment="1">
      <alignment horizontal="left" vertical="center"/>
    </xf>
    <xf numFmtId="0" fontId="5" fillId="33" borderId="3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K60" sqref="K60:K61"/>
    </sheetView>
  </sheetViews>
  <sheetFormatPr defaultColWidth="9.140625" defaultRowHeight="12.75"/>
  <cols>
    <col min="1" max="1" width="3.7109375" style="2" customWidth="1"/>
    <col min="2" max="2" width="20.7109375" style="0" customWidth="1"/>
    <col min="3" max="3" width="4.7109375" style="3" customWidth="1"/>
    <col min="4" max="4" width="9.28125" style="0" customWidth="1"/>
    <col min="5" max="5" width="4.7109375" style="0" customWidth="1"/>
    <col min="6" max="6" width="9.28125" style="0" customWidth="1"/>
    <col min="7" max="7" width="4.7109375" style="0" customWidth="1"/>
    <col min="8" max="8" width="9.28125" style="0" customWidth="1"/>
    <col min="9" max="9" width="4.7109375" style="0" customWidth="1"/>
    <col min="10" max="10" width="9.28125" style="0" customWidth="1"/>
    <col min="11" max="11" width="4.7109375" style="0" customWidth="1"/>
    <col min="12" max="12" width="0.85546875" style="0" customWidth="1"/>
    <col min="13" max="13" width="5.7109375" style="0" customWidth="1"/>
    <col min="14" max="14" width="0.85546875" style="0" customWidth="1"/>
    <col min="15" max="15" width="5.7109375" style="0" customWidth="1"/>
  </cols>
  <sheetData>
    <row r="1" spans="1:15" ht="23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6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44" t="s">
        <v>121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6.5">
      <c r="A4" s="145" t="s">
        <v>86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ht="6" customHeight="1" thickBot="1"/>
    <row r="6" ht="17.25" thickBot="1">
      <c r="B6" s="24" t="s">
        <v>32</v>
      </c>
    </row>
    <row r="7" spans="1:15" ht="103.5" customHeight="1">
      <c r="A7" s="158" t="s">
        <v>30</v>
      </c>
      <c r="B7" s="157" t="s">
        <v>2</v>
      </c>
      <c r="C7" s="4" t="s">
        <v>3</v>
      </c>
      <c r="D7" s="157" t="s">
        <v>4</v>
      </c>
      <c r="E7" s="157"/>
      <c r="F7" s="157" t="s">
        <v>5</v>
      </c>
      <c r="G7" s="157"/>
      <c r="H7" s="153" t="s">
        <v>6</v>
      </c>
      <c r="I7" s="154"/>
      <c r="J7" s="153" t="s">
        <v>7</v>
      </c>
      <c r="K7" s="154"/>
      <c r="L7" s="157"/>
      <c r="M7" s="164" t="s">
        <v>8</v>
      </c>
      <c r="N7" s="157"/>
      <c r="O7" s="167" t="s">
        <v>9</v>
      </c>
    </row>
    <row r="8" spans="1:15" ht="12.75">
      <c r="A8" s="159"/>
      <c r="B8" s="161"/>
      <c r="C8" s="98" t="s">
        <v>10</v>
      </c>
      <c r="D8" s="9" t="s">
        <v>11</v>
      </c>
      <c r="E8" s="155" t="s">
        <v>10</v>
      </c>
      <c r="F8" s="9" t="s">
        <v>11</v>
      </c>
      <c r="G8" s="155" t="s">
        <v>10</v>
      </c>
      <c r="H8" s="172" t="s">
        <v>12</v>
      </c>
      <c r="I8" s="155" t="s">
        <v>10</v>
      </c>
      <c r="J8" s="123" t="s">
        <v>29</v>
      </c>
      <c r="K8" s="155" t="s">
        <v>10</v>
      </c>
      <c r="L8" s="161"/>
      <c r="M8" s="165"/>
      <c r="N8" s="161"/>
      <c r="O8" s="168"/>
    </row>
    <row r="9" spans="1:15" ht="13.5" thickBot="1">
      <c r="A9" s="160"/>
      <c r="B9" s="162"/>
      <c r="C9" s="163"/>
      <c r="D9" s="10" t="s">
        <v>13</v>
      </c>
      <c r="E9" s="156"/>
      <c r="F9" s="10" t="s">
        <v>13</v>
      </c>
      <c r="G9" s="156"/>
      <c r="H9" s="173"/>
      <c r="I9" s="156"/>
      <c r="J9" s="143"/>
      <c r="K9" s="156"/>
      <c r="L9" s="162"/>
      <c r="M9" s="166"/>
      <c r="N9" s="162"/>
      <c r="O9" s="169"/>
    </row>
    <row r="10" spans="1:15" ht="24.75" customHeight="1">
      <c r="A10" s="170">
        <v>1</v>
      </c>
      <c r="B10" s="170" t="s">
        <v>54</v>
      </c>
      <c r="C10" s="171">
        <v>3</v>
      </c>
      <c r="D10" s="15"/>
      <c r="E10" s="175"/>
      <c r="F10" s="71"/>
      <c r="G10" s="175"/>
      <c r="H10" s="186">
        <v>2</v>
      </c>
      <c r="I10" s="175">
        <v>3</v>
      </c>
      <c r="J10" s="186"/>
      <c r="K10" s="175"/>
      <c r="L10" s="184"/>
      <c r="M10" s="191">
        <f>C10+E10+G10+I10+K10</f>
        <v>6</v>
      </c>
      <c r="N10" s="184"/>
      <c r="O10" s="187"/>
    </row>
    <row r="11" spans="1:15" ht="24.75" customHeight="1">
      <c r="A11" s="101"/>
      <c r="B11" s="101"/>
      <c r="C11" s="102"/>
      <c r="D11" s="19"/>
      <c r="E11" s="92"/>
      <c r="F11" s="70"/>
      <c r="G11" s="92"/>
      <c r="H11" s="91"/>
      <c r="I11" s="92"/>
      <c r="J11" s="91"/>
      <c r="K11" s="92"/>
      <c r="L11" s="99"/>
      <c r="M11" s="100"/>
      <c r="N11" s="99"/>
      <c r="O11" s="97"/>
    </row>
    <row r="12" spans="1:15" ht="24.75" customHeight="1">
      <c r="A12" s="113">
        <v>2</v>
      </c>
      <c r="B12" s="113" t="s">
        <v>85</v>
      </c>
      <c r="C12" s="114">
        <v>4</v>
      </c>
      <c r="D12" s="39"/>
      <c r="E12" s="105"/>
      <c r="F12" s="39"/>
      <c r="G12" s="105"/>
      <c r="H12" s="116">
        <v>0</v>
      </c>
      <c r="I12" s="105">
        <v>1</v>
      </c>
      <c r="J12" s="103"/>
      <c r="K12" s="105"/>
      <c r="L12" s="107"/>
      <c r="M12" s="109">
        <f>C12+E12+G12+I12+K12</f>
        <v>5</v>
      </c>
      <c r="N12" s="107"/>
      <c r="O12" s="111"/>
    </row>
    <row r="13" spans="1:15" ht="24.75" customHeight="1">
      <c r="A13" s="107"/>
      <c r="B13" s="107"/>
      <c r="C13" s="115"/>
      <c r="D13" s="78"/>
      <c r="E13" s="106"/>
      <c r="F13" s="78"/>
      <c r="G13" s="106"/>
      <c r="H13" s="117"/>
      <c r="I13" s="106"/>
      <c r="J13" s="104"/>
      <c r="K13" s="106"/>
      <c r="L13" s="108"/>
      <c r="M13" s="110"/>
      <c r="N13" s="108"/>
      <c r="O13" s="112"/>
    </row>
    <row r="14" spans="1:15" ht="24.75" customHeight="1">
      <c r="A14" s="101">
        <v>3</v>
      </c>
      <c r="B14" s="101" t="s">
        <v>68</v>
      </c>
      <c r="C14" s="102">
        <v>1</v>
      </c>
      <c r="D14" s="16"/>
      <c r="E14" s="92"/>
      <c r="F14" s="19"/>
      <c r="G14" s="92"/>
      <c r="H14" s="91">
        <v>0</v>
      </c>
      <c r="I14" s="92">
        <v>1</v>
      </c>
      <c r="J14" s="91"/>
      <c r="K14" s="92"/>
      <c r="L14" s="98"/>
      <c r="M14" s="100">
        <f>C14+E14+G14+I14+K14</f>
        <v>2</v>
      </c>
      <c r="N14" s="98"/>
      <c r="O14" s="97"/>
    </row>
    <row r="15" spans="1:15" ht="24.75" customHeight="1">
      <c r="A15" s="101"/>
      <c r="B15" s="101"/>
      <c r="C15" s="102"/>
      <c r="D15" s="19"/>
      <c r="E15" s="92"/>
      <c r="F15" s="70"/>
      <c r="G15" s="92"/>
      <c r="H15" s="91"/>
      <c r="I15" s="92"/>
      <c r="J15" s="91"/>
      <c r="K15" s="92"/>
      <c r="L15" s="99"/>
      <c r="M15" s="100"/>
      <c r="N15" s="99"/>
      <c r="O15" s="97"/>
    </row>
    <row r="16" spans="1:15" ht="24.75" customHeight="1">
      <c r="A16" s="177">
        <v>4</v>
      </c>
      <c r="B16" s="177" t="s">
        <v>14</v>
      </c>
      <c r="C16" s="180">
        <v>5</v>
      </c>
      <c r="D16" s="79"/>
      <c r="E16" s="174"/>
      <c r="F16" s="79"/>
      <c r="G16" s="174"/>
      <c r="H16" s="185">
        <v>3</v>
      </c>
      <c r="I16" s="174">
        <v>5</v>
      </c>
      <c r="J16" s="181"/>
      <c r="K16" s="174"/>
      <c r="L16" s="108"/>
      <c r="M16" s="110">
        <f>C16+E16+G16+I16+K16</f>
        <v>10</v>
      </c>
      <c r="N16" s="108"/>
      <c r="O16" s="193"/>
    </row>
    <row r="17" spans="1:15" ht="24.75" customHeight="1">
      <c r="A17" s="113"/>
      <c r="B17" s="113"/>
      <c r="C17" s="114"/>
      <c r="D17" s="40"/>
      <c r="E17" s="105"/>
      <c r="F17" s="40"/>
      <c r="G17" s="105"/>
      <c r="H17" s="116"/>
      <c r="I17" s="105"/>
      <c r="J17" s="182"/>
      <c r="K17" s="105"/>
      <c r="L17" s="177"/>
      <c r="M17" s="190"/>
      <c r="N17" s="177"/>
      <c r="O17" s="111"/>
    </row>
    <row r="18" spans="1:15" ht="24.75" customHeight="1">
      <c r="A18" s="101">
        <v>5</v>
      </c>
      <c r="B18" s="101" t="s">
        <v>72</v>
      </c>
      <c r="C18" s="102">
        <v>2</v>
      </c>
      <c r="D18" s="16"/>
      <c r="E18" s="92"/>
      <c r="F18" s="19"/>
      <c r="G18" s="92"/>
      <c r="H18" s="91">
        <v>2</v>
      </c>
      <c r="I18" s="92">
        <v>3</v>
      </c>
      <c r="J18" s="91"/>
      <c r="K18" s="92"/>
      <c r="L18" s="98"/>
      <c r="M18" s="188">
        <f>C18+E18+G18+I18+K18</f>
        <v>5</v>
      </c>
      <c r="N18" s="98"/>
      <c r="O18" s="97"/>
    </row>
    <row r="19" spans="1:15" ht="24.75" customHeight="1" thickBot="1">
      <c r="A19" s="178"/>
      <c r="B19" s="178"/>
      <c r="C19" s="179"/>
      <c r="D19" s="20"/>
      <c r="E19" s="183"/>
      <c r="F19" s="58"/>
      <c r="G19" s="183"/>
      <c r="H19" s="176"/>
      <c r="I19" s="183"/>
      <c r="J19" s="176"/>
      <c r="K19" s="183"/>
      <c r="L19" s="163"/>
      <c r="M19" s="189"/>
      <c r="N19" s="163"/>
      <c r="O19" s="192"/>
    </row>
    <row r="22" spans="1:15" ht="23.25">
      <c r="A22" s="126" t="s">
        <v>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5" ht="6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8">
      <c r="A24" s="144" t="s">
        <v>121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6.5">
      <c r="A25" s="145" t="s">
        <v>86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ht="6" customHeight="1" thickBot="1"/>
    <row r="27" ht="17.25" thickBot="1">
      <c r="B27" s="23" t="s">
        <v>34</v>
      </c>
    </row>
    <row r="28" spans="1:15" ht="103.5" customHeight="1">
      <c r="A28" s="136" t="s">
        <v>1</v>
      </c>
      <c r="B28" s="136" t="s">
        <v>2</v>
      </c>
      <c r="C28" s="21" t="s">
        <v>3</v>
      </c>
      <c r="D28" s="136" t="s">
        <v>4</v>
      </c>
      <c r="E28" s="136"/>
      <c r="F28" s="136" t="s">
        <v>5</v>
      </c>
      <c r="G28" s="136"/>
      <c r="H28" s="136" t="s">
        <v>6</v>
      </c>
      <c r="I28" s="136"/>
      <c r="J28" s="136" t="s">
        <v>7</v>
      </c>
      <c r="K28" s="136"/>
      <c r="L28" s="136"/>
      <c r="M28" s="136" t="s">
        <v>8</v>
      </c>
      <c r="N28" s="136"/>
      <c r="O28" s="136" t="s">
        <v>9</v>
      </c>
    </row>
    <row r="29" spans="1:15" ht="12.75">
      <c r="A29" s="137"/>
      <c r="B29" s="137"/>
      <c r="C29" s="121" t="s">
        <v>10</v>
      </c>
      <c r="D29" s="17" t="s">
        <v>11</v>
      </c>
      <c r="E29" s="134" t="s">
        <v>10</v>
      </c>
      <c r="F29" s="17" t="s">
        <v>11</v>
      </c>
      <c r="G29" s="134" t="s">
        <v>10</v>
      </c>
      <c r="H29" s="123" t="s">
        <v>12</v>
      </c>
      <c r="I29" s="134" t="s">
        <v>10</v>
      </c>
      <c r="J29" s="123" t="s">
        <v>29</v>
      </c>
      <c r="K29" s="134" t="s">
        <v>10</v>
      </c>
      <c r="L29" s="137"/>
      <c r="M29" s="137"/>
      <c r="N29" s="137"/>
      <c r="O29" s="137"/>
    </row>
    <row r="30" spans="1:15" ht="13.5" thickBot="1">
      <c r="A30" s="138"/>
      <c r="B30" s="138"/>
      <c r="C30" s="142"/>
      <c r="D30" s="8" t="s">
        <v>13</v>
      </c>
      <c r="E30" s="135"/>
      <c r="F30" s="8" t="s">
        <v>13</v>
      </c>
      <c r="G30" s="135"/>
      <c r="H30" s="143"/>
      <c r="I30" s="135"/>
      <c r="J30" s="143"/>
      <c r="K30" s="135"/>
      <c r="L30" s="138"/>
      <c r="M30" s="138"/>
      <c r="N30" s="138"/>
      <c r="O30" s="138"/>
    </row>
    <row r="31" spans="1:15" ht="24.75" customHeight="1">
      <c r="A31" s="120">
        <v>1</v>
      </c>
      <c r="B31" s="120" t="s">
        <v>87</v>
      </c>
      <c r="C31" s="139">
        <v>3</v>
      </c>
      <c r="D31" s="7"/>
      <c r="E31" s="148"/>
      <c r="F31" s="73"/>
      <c r="G31" s="148"/>
      <c r="H31" s="141">
        <v>1</v>
      </c>
      <c r="I31" s="148">
        <v>3</v>
      </c>
      <c r="J31" s="141"/>
      <c r="K31" s="148"/>
      <c r="L31" s="120"/>
      <c r="M31" s="139">
        <f>C31+E31+G31+I31+K31</f>
        <v>6</v>
      </c>
      <c r="N31" s="120"/>
      <c r="O31" s="152"/>
    </row>
    <row r="32" spans="1:15" ht="24.75" customHeight="1">
      <c r="A32" s="121"/>
      <c r="B32" s="121"/>
      <c r="C32" s="140"/>
      <c r="D32" s="22"/>
      <c r="E32" s="146"/>
      <c r="F32" s="72"/>
      <c r="G32" s="146"/>
      <c r="H32" s="123"/>
      <c r="I32" s="146"/>
      <c r="J32" s="123"/>
      <c r="K32" s="146"/>
      <c r="L32" s="121"/>
      <c r="M32" s="140"/>
      <c r="N32" s="121"/>
      <c r="O32" s="150"/>
    </row>
    <row r="33" spans="1:15" ht="24.75" customHeight="1">
      <c r="A33" s="118">
        <v>2</v>
      </c>
      <c r="B33" s="118" t="s">
        <v>88</v>
      </c>
      <c r="C33" s="119">
        <v>6</v>
      </c>
      <c r="D33" s="74"/>
      <c r="E33" s="147"/>
      <c r="F33" s="51"/>
      <c r="G33" s="147"/>
      <c r="H33" s="93">
        <v>6</v>
      </c>
      <c r="I33" s="147">
        <v>7</v>
      </c>
      <c r="J33" s="149"/>
      <c r="K33" s="147"/>
      <c r="L33" s="118"/>
      <c r="M33" s="119">
        <f>C33+E33+G33+I33+K33</f>
        <v>13</v>
      </c>
      <c r="N33" s="118"/>
      <c r="O33" s="151"/>
    </row>
    <row r="34" spans="1:15" ht="24.75" customHeight="1">
      <c r="A34" s="118"/>
      <c r="B34" s="118"/>
      <c r="C34" s="119"/>
      <c r="D34" s="42"/>
      <c r="E34" s="147"/>
      <c r="F34" s="59"/>
      <c r="G34" s="147"/>
      <c r="H34" s="93"/>
      <c r="I34" s="147"/>
      <c r="J34" s="93"/>
      <c r="K34" s="147"/>
      <c r="L34" s="118"/>
      <c r="M34" s="119"/>
      <c r="N34" s="118"/>
      <c r="O34" s="151"/>
    </row>
    <row r="35" spans="1:15" ht="24.75" customHeight="1">
      <c r="A35" s="121">
        <v>3</v>
      </c>
      <c r="B35" s="121" t="s">
        <v>89</v>
      </c>
      <c r="C35" s="140">
        <v>5</v>
      </c>
      <c r="D35" s="50"/>
      <c r="E35" s="146"/>
      <c r="F35" s="50"/>
      <c r="G35" s="146"/>
      <c r="H35" s="123">
        <v>7</v>
      </c>
      <c r="I35" s="146">
        <v>8</v>
      </c>
      <c r="J35" s="123"/>
      <c r="K35" s="146"/>
      <c r="L35" s="121"/>
      <c r="M35" s="140">
        <f>C35+E35+G35+I35+K35</f>
        <v>13</v>
      </c>
      <c r="N35" s="121"/>
      <c r="O35" s="150"/>
    </row>
    <row r="36" spans="1:15" ht="24.75" customHeight="1">
      <c r="A36" s="121"/>
      <c r="B36" s="121"/>
      <c r="C36" s="140"/>
      <c r="D36" s="22"/>
      <c r="E36" s="146"/>
      <c r="F36" s="72"/>
      <c r="G36" s="146"/>
      <c r="H36" s="123"/>
      <c r="I36" s="146"/>
      <c r="J36" s="123"/>
      <c r="K36" s="146"/>
      <c r="L36" s="121"/>
      <c r="M36" s="140"/>
      <c r="N36" s="121"/>
      <c r="O36" s="150"/>
    </row>
    <row r="37" spans="1:15" ht="24.75" customHeight="1">
      <c r="A37" s="121">
        <v>4</v>
      </c>
      <c r="B37" s="121" t="s">
        <v>14</v>
      </c>
      <c r="C37" s="140">
        <v>1</v>
      </c>
      <c r="D37" s="17"/>
      <c r="E37" s="146"/>
      <c r="F37" s="87"/>
      <c r="G37" s="146"/>
      <c r="H37" s="123">
        <v>1</v>
      </c>
      <c r="I37" s="146">
        <v>3</v>
      </c>
      <c r="J37" s="123"/>
      <c r="K37" s="146"/>
      <c r="L37" s="121"/>
      <c r="M37" s="140">
        <f>C37+E37+G37+I37+K37</f>
        <v>4</v>
      </c>
      <c r="N37" s="121"/>
      <c r="O37" s="150"/>
    </row>
    <row r="38" spans="1:15" ht="24.75" customHeight="1">
      <c r="A38" s="121"/>
      <c r="B38" s="121"/>
      <c r="C38" s="140"/>
      <c r="D38" s="22"/>
      <c r="E38" s="146"/>
      <c r="F38" s="72"/>
      <c r="G38" s="146"/>
      <c r="H38" s="123"/>
      <c r="I38" s="146"/>
      <c r="J38" s="123"/>
      <c r="K38" s="146"/>
      <c r="L38" s="121"/>
      <c r="M38" s="140"/>
      <c r="N38" s="121"/>
      <c r="O38" s="150"/>
    </row>
    <row r="39" spans="1:15" ht="24.75" customHeight="1">
      <c r="A39" s="118">
        <v>5</v>
      </c>
      <c r="B39" s="118" t="s">
        <v>54</v>
      </c>
      <c r="C39" s="119">
        <v>3</v>
      </c>
      <c r="D39" s="74"/>
      <c r="E39" s="147"/>
      <c r="F39" s="51"/>
      <c r="G39" s="147"/>
      <c r="H39" s="93">
        <v>1</v>
      </c>
      <c r="I39" s="147">
        <v>3</v>
      </c>
      <c r="J39" s="149"/>
      <c r="K39" s="147"/>
      <c r="L39" s="118"/>
      <c r="M39" s="119">
        <f>C39+E39+G39+I39+K39</f>
        <v>6</v>
      </c>
      <c r="N39" s="118"/>
      <c r="O39" s="151"/>
    </row>
    <row r="40" spans="1:15" ht="24.75" customHeight="1">
      <c r="A40" s="118"/>
      <c r="B40" s="118"/>
      <c r="C40" s="119"/>
      <c r="D40" s="42"/>
      <c r="E40" s="147"/>
      <c r="F40" s="59"/>
      <c r="G40" s="147"/>
      <c r="H40" s="93"/>
      <c r="I40" s="147"/>
      <c r="J40" s="93"/>
      <c r="K40" s="147"/>
      <c r="L40" s="118"/>
      <c r="M40" s="119"/>
      <c r="N40" s="118"/>
      <c r="O40" s="151"/>
    </row>
    <row r="41" spans="1:15" ht="24.75" customHeight="1">
      <c r="A41" s="121">
        <v>6</v>
      </c>
      <c r="B41" s="121" t="s">
        <v>85</v>
      </c>
      <c r="C41" s="140">
        <v>6</v>
      </c>
      <c r="D41" s="50"/>
      <c r="E41" s="146"/>
      <c r="F41" s="50"/>
      <c r="G41" s="146"/>
      <c r="H41" s="123">
        <v>0</v>
      </c>
      <c r="I41" s="146">
        <v>1</v>
      </c>
      <c r="J41" s="123"/>
      <c r="K41" s="146"/>
      <c r="L41" s="121"/>
      <c r="M41" s="140">
        <f>C41+E41+G41+I41+K41</f>
        <v>7</v>
      </c>
      <c r="N41" s="121"/>
      <c r="O41" s="150"/>
    </row>
    <row r="42" spans="1:15" ht="24.75" customHeight="1">
      <c r="A42" s="121"/>
      <c r="B42" s="121"/>
      <c r="C42" s="140"/>
      <c r="D42" s="22"/>
      <c r="E42" s="146"/>
      <c r="F42" s="72"/>
      <c r="G42" s="146"/>
      <c r="H42" s="123"/>
      <c r="I42" s="146"/>
      <c r="J42" s="123"/>
      <c r="K42" s="146"/>
      <c r="L42" s="121"/>
      <c r="M42" s="140"/>
      <c r="N42" s="121"/>
      <c r="O42" s="150"/>
    </row>
    <row r="43" spans="1:15" ht="24.75" customHeight="1">
      <c r="A43" s="121">
        <v>7</v>
      </c>
      <c r="B43" s="121" t="s">
        <v>68</v>
      </c>
      <c r="C43" s="140">
        <v>6</v>
      </c>
      <c r="D43" s="17"/>
      <c r="E43" s="146"/>
      <c r="F43" s="87"/>
      <c r="G43" s="146"/>
      <c r="H43" s="123">
        <v>0</v>
      </c>
      <c r="I43" s="146">
        <v>1</v>
      </c>
      <c r="J43" s="123"/>
      <c r="K43" s="146"/>
      <c r="L43" s="121"/>
      <c r="M43" s="140">
        <f>C43+E43+G43+I43+K43</f>
        <v>7</v>
      </c>
      <c r="N43" s="121"/>
      <c r="O43" s="150"/>
    </row>
    <row r="44" spans="1:15" ht="24.75" customHeight="1">
      <c r="A44" s="121"/>
      <c r="B44" s="121"/>
      <c r="C44" s="140"/>
      <c r="D44" s="22"/>
      <c r="E44" s="146"/>
      <c r="F44" s="72"/>
      <c r="G44" s="146"/>
      <c r="H44" s="123"/>
      <c r="I44" s="146"/>
      <c r="J44" s="123"/>
      <c r="K44" s="146"/>
      <c r="L44" s="121"/>
      <c r="M44" s="140"/>
      <c r="N44" s="121"/>
      <c r="O44" s="150"/>
    </row>
    <row r="45" spans="1:15" ht="24.75" customHeight="1">
      <c r="A45" s="118">
        <v>8</v>
      </c>
      <c r="B45" s="118" t="s">
        <v>90</v>
      </c>
      <c r="C45" s="119">
        <v>2</v>
      </c>
      <c r="D45" s="74"/>
      <c r="E45" s="147"/>
      <c r="F45" s="51"/>
      <c r="G45" s="147"/>
      <c r="H45" s="93">
        <v>5</v>
      </c>
      <c r="I45" s="147">
        <v>6</v>
      </c>
      <c r="J45" s="149"/>
      <c r="K45" s="147"/>
      <c r="L45" s="118"/>
      <c r="M45" s="119">
        <f>C45+E45+G45+I45+K45</f>
        <v>8</v>
      </c>
      <c r="N45" s="118"/>
      <c r="O45" s="151"/>
    </row>
    <row r="46" spans="1:15" ht="24.75" customHeight="1" thickBot="1">
      <c r="A46" s="197"/>
      <c r="B46" s="197"/>
      <c r="C46" s="198"/>
      <c r="D46" s="85"/>
      <c r="E46" s="202"/>
      <c r="F46" s="86"/>
      <c r="G46" s="202"/>
      <c r="H46" s="194"/>
      <c r="I46" s="202"/>
      <c r="J46" s="194"/>
      <c r="K46" s="202"/>
      <c r="L46" s="197"/>
      <c r="M46" s="198"/>
      <c r="N46" s="197"/>
      <c r="O46" s="203"/>
    </row>
    <row r="49" spans="1:15" ht="23.25">
      <c r="A49" s="126" t="s">
        <v>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6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8">
      <c r="A51" s="144" t="s">
        <v>121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</row>
    <row r="52" spans="1:15" ht="16.5">
      <c r="A52" s="145" t="s">
        <v>86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ht="6" customHeight="1" thickBot="1"/>
    <row r="54" ht="17.25" thickBot="1">
      <c r="B54" s="23" t="s">
        <v>35</v>
      </c>
    </row>
    <row r="55" spans="1:15" ht="103.5" customHeight="1">
      <c r="A55" s="136" t="s">
        <v>1</v>
      </c>
      <c r="B55" s="136" t="s">
        <v>2</v>
      </c>
      <c r="C55" s="21" t="s">
        <v>3</v>
      </c>
      <c r="D55" s="136" t="s">
        <v>4</v>
      </c>
      <c r="E55" s="136"/>
      <c r="F55" s="136" t="s">
        <v>5</v>
      </c>
      <c r="G55" s="136"/>
      <c r="H55" s="136" t="s">
        <v>6</v>
      </c>
      <c r="I55" s="136"/>
      <c r="J55" s="136" t="s">
        <v>7</v>
      </c>
      <c r="K55" s="136"/>
      <c r="L55" s="136"/>
      <c r="M55" s="136" t="s">
        <v>8</v>
      </c>
      <c r="N55" s="136"/>
      <c r="O55" s="136" t="s">
        <v>9</v>
      </c>
    </row>
    <row r="56" spans="1:15" ht="12.75">
      <c r="A56" s="137"/>
      <c r="B56" s="137"/>
      <c r="C56" s="121" t="s">
        <v>10</v>
      </c>
      <c r="D56" s="17" t="s">
        <v>11</v>
      </c>
      <c r="E56" s="134" t="s">
        <v>10</v>
      </c>
      <c r="F56" s="17" t="s">
        <v>11</v>
      </c>
      <c r="G56" s="134" t="s">
        <v>10</v>
      </c>
      <c r="H56" s="123" t="s">
        <v>12</v>
      </c>
      <c r="I56" s="134" t="s">
        <v>10</v>
      </c>
      <c r="J56" s="123" t="s">
        <v>29</v>
      </c>
      <c r="K56" s="134" t="s">
        <v>10</v>
      </c>
      <c r="L56" s="137"/>
      <c r="M56" s="137"/>
      <c r="N56" s="137"/>
      <c r="O56" s="137"/>
    </row>
    <row r="57" spans="1:15" ht="13.5" thickBot="1">
      <c r="A57" s="138"/>
      <c r="B57" s="138"/>
      <c r="C57" s="142"/>
      <c r="D57" s="8" t="s">
        <v>13</v>
      </c>
      <c r="E57" s="135"/>
      <c r="F57" s="8" t="s">
        <v>13</v>
      </c>
      <c r="G57" s="135"/>
      <c r="H57" s="143"/>
      <c r="I57" s="135"/>
      <c r="J57" s="143"/>
      <c r="K57" s="135"/>
      <c r="L57" s="138"/>
      <c r="M57" s="138"/>
      <c r="N57" s="138"/>
      <c r="O57" s="138"/>
    </row>
    <row r="58" spans="1:15" ht="24.75" customHeight="1">
      <c r="A58" s="120">
        <v>1</v>
      </c>
      <c r="B58" s="132" t="s">
        <v>71</v>
      </c>
      <c r="C58" s="124">
        <v>4</v>
      </c>
      <c r="D58" s="7"/>
      <c r="E58" s="95"/>
      <c r="F58" s="7"/>
      <c r="G58" s="95"/>
      <c r="H58" s="141">
        <v>3</v>
      </c>
      <c r="I58" s="95">
        <v>3</v>
      </c>
      <c r="J58" s="122"/>
      <c r="K58" s="95"/>
      <c r="L58" s="120"/>
      <c r="M58" s="139">
        <f aca="true" t="shared" si="0" ref="M58:M64">C58+E58+G58+I58+K58</f>
        <v>7</v>
      </c>
      <c r="N58" s="120"/>
      <c r="O58" s="128"/>
    </row>
    <row r="59" spans="1:15" ht="24.75" customHeight="1">
      <c r="A59" s="121"/>
      <c r="B59" s="133"/>
      <c r="C59" s="125"/>
      <c r="D59" s="22"/>
      <c r="E59" s="96"/>
      <c r="F59" s="22"/>
      <c r="G59" s="96"/>
      <c r="H59" s="123"/>
      <c r="I59" s="96"/>
      <c r="J59" s="123"/>
      <c r="K59" s="96"/>
      <c r="L59" s="121"/>
      <c r="M59" s="140"/>
      <c r="N59" s="121"/>
      <c r="O59" s="129"/>
    </row>
    <row r="60" spans="1:15" ht="24.75" customHeight="1">
      <c r="A60" s="118">
        <v>2</v>
      </c>
      <c r="B60" s="130" t="s">
        <v>70</v>
      </c>
      <c r="C60" s="131">
        <v>3</v>
      </c>
      <c r="D60" s="74"/>
      <c r="E60" s="94"/>
      <c r="F60" s="42"/>
      <c r="G60" s="94"/>
      <c r="H60" s="93">
        <v>1</v>
      </c>
      <c r="I60" s="94">
        <v>2</v>
      </c>
      <c r="J60" s="93"/>
      <c r="K60" s="94"/>
      <c r="L60" s="118"/>
      <c r="M60" s="119">
        <f t="shared" si="0"/>
        <v>5</v>
      </c>
      <c r="N60" s="118"/>
      <c r="O60" s="127"/>
    </row>
    <row r="61" spans="1:15" ht="24.75" customHeight="1">
      <c r="A61" s="118"/>
      <c r="B61" s="130"/>
      <c r="C61" s="131"/>
      <c r="D61" s="42"/>
      <c r="E61" s="94"/>
      <c r="F61" s="74"/>
      <c r="G61" s="94"/>
      <c r="H61" s="93"/>
      <c r="I61" s="94"/>
      <c r="J61" s="93"/>
      <c r="K61" s="94"/>
      <c r="L61" s="118"/>
      <c r="M61" s="119"/>
      <c r="N61" s="118"/>
      <c r="O61" s="127"/>
    </row>
    <row r="62" spans="1:15" ht="24.75" customHeight="1">
      <c r="A62" s="121">
        <v>3</v>
      </c>
      <c r="B62" s="133" t="s">
        <v>53</v>
      </c>
      <c r="C62" s="125">
        <v>2</v>
      </c>
      <c r="D62" s="75"/>
      <c r="E62" s="96"/>
      <c r="F62" s="75"/>
      <c r="G62" s="96"/>
      <c r="H62" s="123">
        <v>0</v>
      </c>
      <c r="I62" s="96">
        <v>1</v>
      </c>
      <c r="J62" s="196"/>
      <c r="K62" s="96"/>
      <c r="L62" s="121"/>
      <c r="M62" s="140">
        <f t="shared" si="0"/>
        <v>3</v>
      </c>
      <c r="N62" s="121"/>
      <c r="O62" s="129"/>
    </row>
    <row r="63" spans="1:15" ht="24.75" customHeight="1">
      <c r="A63" s="121"/>
      <c r="B63" s="133"/>
      <c r="C63" s="125"/>
      <c r="D63" s="22"/>
      <c r="E63" s="96"/>
      <c r="F63" s="22"/>
      <c r="G63" s="96"/>
      <c r="H63" s="123"/>
      <c r="I63" s="96"/>
      <c r="J63" s="123"/>
      <c r="K63" s="96"/>
      <c r="L63" s="121"/>
      <c r="M63" s="140"/>
      <c r="N63" s="121"/>
      <c r="O63" s="129"/>
    </row>
    <row r="64" spans="1:15" ht="24.75" customHeight="1">
      <c r="A64" s="118">
        <v>4</v>
      </c>
      <c r="B64" s="130" t="s">
        <v>69</v>
      </c>
      <c r="C64" s="131">
        <v>1</v>
      </c>
      <c r="D64" s="41"/>
      <c r="E64" s="94"/>
      <c r="F64" s="74"/>
      <c r="G64" s="94"/>
      <c r="H64" s="93">
        <v>20</v>
      </c>
      <c r="I64" s="94">
        <v>4</v>
      </c>
      <c r="J64" s="93"/>
      <c r="K64" s="94"/>
      <c r="L64" s="118"/>
      <c r="M64" s="119">
        <f t="shared" si="0"/>
        <v>5</v>
      </c>
      <c r="N64" s="118"/>
      <c r="O64" s="127"/>
    </row>
    <row r="65" spans="1:15" ht="24.75" customHeight="1" thickBot="1">
      <c r="A65" s="197"/>
      <c r="B65" s="200"/>
      <c r="C65" s="201"/>
      <c r="D65" s="85"/>
      <c r="E65" s="195"/>
      <c r="F65" s="85"/>
      <c r="G65" s="195"/>
      <c r="H65" s="194"/>
      <c r="I65" s="195"/>
      <c r="J65" s="194"/>
      <c r="K65" s="195"/>
      <c r="L65" s="197"/>
      <c r="M65" s="198"/>
      <c r="N65" s="197"/>
      <c r="O65" s="199"/>
    </row>
  </sheetData>
  <sheetProtection/>
  <mergeCells count="281">
    <mergeCell ref="O45:O46"/>
    <mergeCell ref="I45:I46"/>
    <mergeCell ref="J45:J46"/>
    <mergeCell ref="K45:K46"/>
    <mergeCell ref="L45:L46"/>
    <mergeCell ref="M45:M46"/>
    <mergeCell ref="N45:N46"/>
    <mergeCell ref="L43:L44"/>
    <mergeCell ref="M43:M44"/>
    <mergeCell ref="N43:N44"/>
    <mergeCell ref="O43:O44"/>
    <mergeCell ref="A45:A46"/>
    <mergeCell ref="B45:B46"/>
    <mergeCell ref="C45:C46"/>
    <mergeCell ref="E45:E46"/>
    <mergeCell ref="G45:G46"/>
    <mergeCell ref="H45:H46"/>
    <mergeCell ref="O41:O42"/>
    <mergeCell ref="A43:A44"/>
    <mergeCell ref="B43:B44"/>
    <mergeCell ref="C43:C44"/>
    <mergeCell ref="E43:E44"/>
    <mergeCell ref="G43:G44"/>
    <mergeCell ref="H43:H44"/>
    <mergeCell ref="I43:I44"/>
    <mergeCell ref="J43:J44"/>
    <mergeCell ref="K43:K44"/>
    <mergeCell ref="I41:I42"/>
    <mergeCell ref="J41:J42"/>
    <mergeCell ref="K41:K42"/>
    <mergeCell ref="L41:L42"/>
    <mergeCell ref="M41:M42"/>
    <mergeCell ref="N41:N42"/>
    <mergeCell ref="L39:L40"/>
    <mergeCell ref="M39:M40"/>
    <mergeCell ref="N39:N40"/>
    <mergeCell ref="O39:O40"/>
    <mergeCell ref="A41:A42"/>
    <mergeCell ref="B41:B42"/>
    <mergeCell ref="C41:C42"/>
    <mergeCell ref="E41:E42"/>
    <mergeCell ref="G41:G42"/>
    <mergeCell ref="H41:H42"/>
    <mergeCell ref="O37:O38"/>
    <mergeCell ref="A39:A40"/>
    <mergeCell ref="B39:B40"/>
    <mergeCell ref="C39:C40"/>
    <mergeCell ref="E39:E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B37:B38"/>
    <mergeCell ref="C37:C38"/>
    <mergeCell ref="E37:E38"/>
    <mergeCell ref="G37:G38"/>
    <mergeCell ref="H37:H38"/>
    <mergeCell ref="L64:L65"/>
    <mergeCell ref="M64:M65"/>
    <mergeCell ref="N64:N65"/>
    <mergeCell ref="O64:O65"/>
    <mergeCell ref="O62:O63"/>
    <mergeCell ref="A64:A65"/>
    <mergeCell ref="B64:B65"/>
    <mergeCell ref="C64:C65"/>
    <mergeCell ref="E64:E65"/>
    <mergeCell ref="G64:G65"/>
    <mergeCell ref="H64:H65"/>
    <mergeCell ref="I64:I65"/>
    <mergeCell ref="J64:J65"/>
    <mergeCell ref="K64:K65"/>
    <mergeCell ref="I62:I63"/>
    <mergeCell ref="J62:J63"/>
    <mergeCell ref="K62:K63"/>
    <mergeCell ref="L62:L63"/>
    <mergeCell ref="M62:M63"/>
    <mergeCell ref="N62:N63"/>
    <mergeCell ref="A62:A63"/>
    <mergeCell ref="B62:B63"/>
    <mergeCell ref="C62:C63"/>
    <mergeCell ref="E62:E63"/>
    <mergeCell ref="G62:G63"/>
    <mergeCell ref="H62:H63"/>
    <mergeCell ref="H29:H30"/>
    <mergeCell ref="I29:I30"/>
    <mergeCell ref="J29:J30"/>
    <mergeCell ref="K29:K30"/>
    <mergeCell ref="A35:A36"/>
    <mergeCell ref="A33:A34"/>
    <mergeCell ref="A31:A32"/>
    <mergeCell ref="B35:B36"/>
    <mergeCell ref="B33:B34"/>
    <mergeCell ref="B31:B32"/>
    <mergeCell ref="A25:O25"/>
    <mergeCell ref="A22:O22"/>
    <mergeCell ref="A24:O24"/>
    <mergeCell ref="A28:A30"/>
    <mergeCell ref="B28:B30"/>
    <mergeCell ref="M28:M30"/>
    <mergeCell ref="O28:O30"/>
    <mergeCell ref="C29:C30"/>
    <mergeCell ref="E29:E30"/>
    <mergeCell ref="G29:G30"/>
    <mergeCell ref="A1:O1"/>
    <mergeCell ref="A3:O3"/>
    <mergeCell ref="A4:O4"/>
    <mergeCell ref="K18:K19"/>
    <mergeCell ref="K16:K17"/>
    <mergeCell ref="K10:K11"/>
    <mergeCell ref="J10:J11"/>
    <mergeCell ref="J18:J19"/>
    <mergeCell ref="O18:O19"/>
    <mergeCell ref="O16:O17"/>
    <mergeCell ref="L10:L11"/>
    <mergeCell ref="L16:L17"/>
    <mergeCell ref="L18:L19"/>
    <mergeCell ref="H16:H17"/>
    <mergeCell ref="H10:H11"/>
    <mergeCell ref="O10:O11"/>
    <mergeCell ref="M18:M19"/>
    <mergeCell ref="M16:M17"/>
    <mergeCell ref="M10:M11"/>
    <mergeCell ref="N10:N11"/>
    <mergeCell ref="N16:N17"/>
    <mergeCell ref="N18:N19"/>
    <mergeCell ref="J16:J17"/>
    <mergeCell ref="E18:E19"/>
    <mergeCell ref="E16:E17"/>
    <mergeCell ref="E10:E11"/>
    <mergeCell ref="I18:I19"/>
    <mergeCell ref="I16:I17"/>
    <mergeCell ref="I10:I11"/>
    <mergeCell ref="G18:G19"/>
    <mergeCell ref="G16:G17"/>
    <mergeCell ref="G10:G11"/>
    <mergeCell ref="H18:H19"/>
    <mergeCell ref="A16:A17"/>
    <mergeCell ref="A18:A19"/>
    <mergeCell ref="B16:B17"/>
    <mergeCell ref="B18:B19"/>
    <mergeCell ref="C18:C19"/>
    <mergeCell ref="C16:C17"/>
    <mergeCell ref="A12:A13"/>
    <mergeCell ref="M7:M9"/>
    <mergeCell ref="O7:O9"/>
    <mergeCell ref="L7:L9"/>
    <mergeCell ref="N7:N9"/>
    <mergeCell ref="B10:B11"/>
    <mergeCell ref="A10:A11"/>
    <mergeCell ref="C10:C11"/>
    <mergeCell ref="H7:I7"/>
    <mergeCell ref="I8:I9"/>
    <mergeCell ref="H8:H9"/>
    <mergeCell ref="J8:J9"/>
    <mergeCell ref="J7:K7"/>
    <mergeCell ref="K8:K9"/>
    <mergeCell ref="D7:E7"/>
    <mergeCell ref="F7:G7"/>
    <mergeCell ref="A7:A9"/>
    <mergeCell ref="B7:B9"/>
    <mergeCell ref="C8:C9"/>
    <mergeCell ref="E8:E9"/>
    <mergeCell ref="G8:G9"/>
    <mergeCell ref="O35:O36"/>
    <mergeCell ref="O33:O34"/>
    <mergeCell ref="O31:O32"/>
    <mergeCell ref="M35:M36"/>
    <mergeCell ref="M33:M34"/>
    <mergeCell ref="M31:M32"/>
    <mergeCell ref="K33:K34"/>
    <mergeCell ref="K31:K32"/>
    <mergeCell ref="J35:J36"/>
    <mergeCell ref="J33:J34"/>
    <mergeCell ref="J31:J32"/>
    <mergeCell ref="K35:K36"/>
    <mergeCell ref="G31:G32"/>
    <mergeCell ref="E35:E36"/>
    <mergeCell ref="E33:E34"/>
    <mergeCell ref="E31:E32"/>
    <mergeCell ref="I35:I36"/>
    <mergeCell ref="I33:I34"/>
    <mergeCell ref="I31:I32"/>
    <mergeCell ref="H35:H36"/>
    <mergeCell ref="H33:H34"/>
    <mergeCell ref="H31:H32"/>
    <mergeCell ref="C35:C36"/>
    <mergeCell ref="C33:C34"/>
    <mergeCell ref="C31:C32"/>
    <mergeCell ref="L28:L30"/>
    <mergeCell ref="D28:E28"/>
    <mergeCell ref="F28:G28"/>
    <mergeCell ref="H28:I28"/>
    <mergeCell ref="J28:K28"/>
    <mergeCell ref="G35:G36"/>
    <mergeCell ref="G33:G34"/>
    <mergeCell ref="N28:N30"/>
    <mergeCell ref="L31:L32"/>
    <mergeCell ref="L33:L34"/>
    <mergeCell ref="L35:L36"/>
    <mergeCell ref="N31:N32"/>
    <mergeCell ref="N33:N34"/>
    <mergeCell ref="N35:N36"/>
    <mergeCell ref="A51:O51"/>
    <mergeCell ref="A52:O52"/>
    <mergeCell ref="A55:A57"/>
    <mergeCell ref="B55:B57"/>
    <mergeCell ref="D55:E55"/>
    <mergeCell ref="F55:G55"/>
    <mergeCell ref="H55:I55"/>
    <mergeCell ref="J55:K55"/>
    <mergeCell ref="L55:L57"/>
    <mergeCell ref="O55:O57"/>
    <mergeCell ref="C56:C57"/>
    <mergeCell ref="E56:E57"/>
    <mergeCell ref="G56:G57"/>
    <mergeCell ref="H56:H57"/>
    <mergeCell ref="I56:I57"/>
    <mergeCell ref="J56:J57"/>
    <mergeCell ref="G60:G61"/>
    <mergeCell ref="A58:A59"/>
    <mergeCell ref="B58:B59"/>
    <mergeCell ref="K56:K57"/>
    <mergeCell ref="M55:M57"/>
    <mergeCell ref="N55:N57"/>
    <mergeCell ref="M58:M59"/>
    <mergeCell ref="N58:N59"/>
    <mergeCell ref="G58:G59"/>
    <mergeCell ref="H58:H59"/>
    <mergeCell ref="C58:C59"/>
    <mergeCell ref="E58:E59"/>
    <mergeCell ref="A49:O49"/>
    <mergeCell ref="N60:N61"/>
    <mergeCell ref="O60:O61"/>
    <mergeCell ref="O58:O59"/>
    <mergeCell ref="A60:A61"/>
    <mergeCell ref="B60:B61"/>
    <mergeCell ref="C60:C61"/>
    <mergeCell ref="E60:E61"/>
    <mergeCell ref="L60:L61"/>
    <mergeCell ref="M60:M61"/>
    <mergeCell ref="J60:J61"/>
    <mergeCell ref="K60:K61"/>
    <mergeCell ref="K58:K59"/>
    <mergeCell ref="L58:L59"/>
    <mergeCell ref="J58:J59"/>
    <mergeCell ref="B12:B13"/>
    <mergeCell ref="C12:C13"/>
    <mergeCell ref="E12:E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E14:E15"/>
    <mergeCell ref="G14:G15"/>
    <mergeCell ref="H14:H15"/>
    <mergeCell ref="J14:J15"/>
    <mergeCell ref="K14:K15"/>
    <mergeCell ref="H60:H61"/>
    <mergeCell ref="I60:I61"/>
    <mergeCell ref="I58:I59"/>
    <mergeCell ref="O14:O15"/>
    <mergeCell ref="L14:L15"/>
    <mergeCell ref="M14:M15"/>
    <mergeCell ref="N14:N15"/>
    <mergeCell ref="I14:I1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61">
      <selection activeCell="L72" sqref="L72:L73"/>
    </sheetView>
  </sheetViews>
  <sheetFormatPr defaultColWidth="9.140625" defaultRowHeight="12.75"/>
  <cols>
    <col min="1" max="1" width="3.7109375" style="2" customWidth="1"/>
    <col min="2" max="2" width="20.28125" style="0" customWidth="1"/>
    <col min="3" max="3" width="15.7109375" style="0" customWidth="1"/>
    <col min="4" max="4" width="4.7109375" style="0" customWidth="1"/>
    <col min="6" max="6" width="4.7109375" style="0" customWidth="1"/>
    <col min="8" max="8" width="4.7109375" style="0" customWidth="1"/>
    <col min="10" max="10" width="4.7109375" style="0" customWidth="1"/>
    <col min="11" max="11" width="0.85546875" style="0" customWidth="1"/>
    <col min="12" max="12" width="6.7109375" style="0" customWidth="1"/>
    <col min="13" max="13" width="0.85546875" style="0" customWidth="1"/>
    <col min="14" max="14" width="6.7109375" style="0" customWidth="1"/>
  </cols>
  <sheetData>
    <row r="1" spans="1:15" ht="23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27"/>
    </row>
    <row r="2" spans="1:15" ht="6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8"/>
    </row>
    <row r="3" spans="1:15" ht="18.75">
      <c r="A3" s="144" t="s">
        <v>122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28"/>
    </row>
    <row r="4" spans="1:15" ht="16.5">
      <c r="A4" s="145" t="s">
        <v>91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29"/>
    </row>
    <row r="5" ht="6" customHeight="1" thickBot="1">
      <c r="C5" s="3"/>
    </row>
    <row r="6" ht="17.25" thickBot="1">
      <c r="B6" s="32" t="s">
        <v>25</v>
      </c>
    </row>
    <row r="7" spans="1:14" s="1" customFormat="1" ht="103.5" customHeight="1">
      <c r="A7" s="136" t="s">
        <v>1</v>
      </c>
      <c r="B7" s="136" t="s">
        <v>16</v>
      </c>
      <c r="C7" s="136" t="s">
        <v>17</v>
      </c>
      <c r="D7" s="21" t="s">
        <v>3</v>
      </c>
      <c r="E7" s="158" t="s">
        <v>18</v>
      </c>
      <c r="F7" s="158"/>
      <c r="G7" s="158" t="s">
        <v>19</v>
      </c>
      <c r="H7" s="158"/>
      <c r="I7" s="158" t="s">
        <v>6</v>
      </c>
      <c r="J7" s="158"/>
      <c r="K7" s="158"/>
      <c r="L7" s="226" t="s">
        <v>8</v>
      </c>
      <c r="M7" s="158"/>
      <c r="N7" s="223" t="s">
        <v>9</v>
      </c>
    </row>
    <row r="8" spans="1:14" ht="12.75">
      <c r="A8" s="137"/>
      <c r="B8" s="137"/>
      <c r="C8" s="137"/>
      <c r="D8" s="98" t="s">
        <v>10</v>
      </c>
      <c r="E8" s="9" t="s">
        <v>11</v>
      </c>
      <c r="F8" s="155" t="s">
        <v>10</v>
      </c>
      <c r="G8" s="9" t="s">
        <v>11</v>
      </c>
      <c r="H8" s="11" t="s">
        <v>10</v>
      </c>
      <c r="I8" s="172" t="s">
        <v>12</v>
      </c>
      <c r="J8" s="155" t="s">
        <v>10</v>
      </c>
      <c r="K8" s="159"/>
      <c r="L8" s="227"/>
      <c r="M8" s="159"/>
      <c r="N8" s="224"/>
    </row>
    <row r="9" spans="1:14" ht="13.5" thickBot="1">
      <c r="A9" s="138"/>
      <c r="B9" s="138"/>
      <c r="C9" s="138"/>
      <c r="D9" s="163"/>
      <c r="E9" s="10" t="s">
        <v>13</v>
      </c>
      <c r="F9" s="156"/>
      <c r="G9" s="10" t="s">
        <v>13</v>
      </c>
      <c r="H9" s="12"/>
      <c r="I9" s="173"/>
      <c r="J9" s="156"/>
      <c r="K9" s="160"/>
      <c r="L9" s="228"/>
      <c r="M9" s="160"/>
      <c r="N9" s="225"/>
    </row>
    <row r="10" spans="1:14" ht="21.75" customHeight="1">
      <c r="A10" s="243">
        <v>1</v>
      </c>
      <c r="B10" s="233" t="s">
        <v>92</v>
      </c>
      <c r="C10" s="233" t="s">
        <v>59</v>
      </c>
      <c r="D10" s="242">
        <v>1</v>
      </c>
      <c r="E10" s="25"/>
      <c r="F10" s="252"/>
      <c r="G10" s="31"/>
      <c r="H10" s="253"/>
      <c r="I10" s="251">
        <v>1</v>
      </c>
      <c r="J10" s="253">
        <v>3</v>
      </c>
      <c r="K10" s="184"/>
      <c r="L10" s="246">
        <f>D10+F10+H10+J10</f>
        <v>4</v>
      </c>
      <c r="M10" s="184"/>
      <c r="N10" s="256"/>
    </row>
    <row r="11" spans="1:14" ht="21.75" customHeight="1">
      <c r="A11" s="99"/>
      <c r="B11" s="234"/>
      <c r="C11" s="234"/>
      <c r="D11" s="205"/>
      <c r="E11" s="26"/>
      <c r="F11" s="237"/>
      <c r="G11" s="56"/>
      <c r="H11" s="237"/>
      <c r="I11" s="248"/>
      <c r="J11" s="237"/>
      <c r="K11" s="99"/>
      <c r="L11" s="207"/>
      <c r="M11" s="99"/>
      <c r="N11" s="209"/>
    </row>
    <row r="12" spans="1:14" ht="21.75" customHeight="1">
      <c r="A12" s="107">
        <v>2</v>
      </c>
      <c r="B12" s="217" t="s">
        <v>93</v>
      </c>
      <c r="C12" s="217" t="s">
        <v>84</v>
      </c>
      <c r="D12" s="240"/>
      <c r="E12" s="36"/>
      <c r="F12" s="238"/>
      <c r="G12" s="54"/>
      <c r="H12" s="238"/>
      <c r="I12" s="249"/>
      <c r="J12" s="238"/>
      <c r="K12" s="107"/>
      <c r="L12" s="244"/>
      <c r="M12" s="107"/>
      <c r="N12" s="254"/>
    </row>
    <row r="13" spans="1:14" ht="21.75" customHeight="1">
      <c r="A13" s="177"/>
      <c r="B13" s="235"/>
      <c r="C13" s="235"/>
      <c r="D13" s="241"/>
      <c r="E13" s="55"/>
      <c r="F13" s="239"/>
      <c r="G13" s="36"/>
      <c r="H13" s="239"/>
      <c r="I13" s="250"/>
      <c r="J13" s="239"/>
      <c r="K13" s="177"/>
      <c r="L13" s="245"/>
      <c r="M13" s="177"/>
      <c r="N13" s="255"/>
    </row>
    <row r="14" spans="1:14" ht="21.75" customHeight="1">
      <c r="A14" s="98">
        <v>3</v>
      </c>
      <c r="B14" s="210" t="s">
        <v>94</v>
      </c>
      <c r="C14" s="210" t="s">
        <v>97</v>
      </c>
      <c r="D14" s="204">
        <v>3</v>
      </c>
      <c r="E14" s="26"/>
      <c r="F14" s="236"/>
      <c r="G14" s="52"/>
      <c r="H14" s="236"/>
      <c r="I14" s="247">
        <v>1</v>
      </c>
      <c r="J14" s="236">
        <v>3</v>
      </c>
      <c r="K14" s="98"/>
      <c r="L14" s="206">
        <f>D14+F14+H14+J14</f>
        <v>6</v>
      </c>
      <c r="M14" s="98"/>
      <c r="N14" s="208"/>
    </row>
    <row r="15" spans="1:14" ht="21.75" customHeight="1">
      <c r="A15" s="99"/>
      <c r="B15" s="234"/>
      <c r="C15" s="234"/>
      <c r="D15" s="205"/>
      <c r="E15" s="56"/>
      <c r="F15" s="237"/>
      <c r="G15" s="56"/>
      <c r="H15" s="237"/>
      <c r="I15" s="248"/>
      <c r="J15" s="237"/>
      <c r="K15" s="99"/>
      <c r="L15" s="207"/>
      <c r="M15" s="99"/>
      <c r="N15" s="209"/>
    </row>
    <row r="16" spans="1:14" ht="21.75" customHeight="1">
      <c r="A16" s="107">
        <v>4</v>
      </c>
      <c r="B16" s="217" t="s">
        <v>95</v>
      </c>
      <c r="C16" s="217" t="s">
        <v>41</v>
      </c>
      <c r="D16" s="213">
        <v>2</v>
      </c>
      <c r="E16" s="36"/>
      <c r="F16" s="291"/>
      <c r="G16" s="54"/>
      <c r="H16" s="291"/>
      <c r="I16" s="293">
        <v>0</v>
      </c>
      <c r="J16" s="291">
        <v>1</v>
      </c>
      <c r="K16" s="107"/>
      <c r="L16" s="115">
        <f>D16+F16+H16+J16</f>
        <v>3</v>
      </c>
      <c r="M16" s="107"/>
      <c r="N16" s="215"/>
    </row>
    <row r="17" spans="1:14" ht="21.75" customHeight="1">
      <c r="A17" s="177"/>
      <c r="B17" s="235"/>
      <c r="C17" s="235"/>
      <c r="D17" s="214"/>
      <c r="E17" s="55"/>
      <c r="F17" s="292"/>
      <c r="G17" s="36"/>
      <c r="H17" s="292"/>
      <c r="I17" s="294"/>
      <c r="J17" s="292"/>
      <c r="K17" s="177"/>
      <c r="L17" s="180"/>
      <c r="M17" s="177"/>
      <c r="N17" s="216"/>
    </row>
    <row r="18" spans="1:14" ht="21.75" customHeight="1">
      <c r="A18" s="98">
        <v>5</v>
      </c>
      <c r="B18" s="210" t="s">
        <v>96</v>
      </c>
      <c r="C18" s="210" t="s">
        <v>59</v>
      </c>
      <c r="D18" s="204">
        <v>4</v>
      </c>
      <c r="E18" s="26"/>
      <c r="F18" s="236"/>
      <c r="G18" s="52"/>
      <c r="H18" s="236"/>
      <c r="I18" s="247">
        <v>0</v>
      </c>
      <c r="J18" s="236">
        <v>1</v>
      </c>
      <c r="K18" s="98"/>
      <c r="L18" s="206">
        <f>D18+F18+H18+J18</f>
        <v>5</v>
      </c>
      <c r="M18" s="98"/>
      <c r="N18" s="208"/>
    </row>
    <row r="19" spans="1:14" ht="21.75" customHeight="1" thickBot="1">
      <c r="A19" s="163"/>
      <c r="B19" s="295"/>
      <c r="C19" s="295"/>
      <c r="D19" s="296"/>
      <c r="E19" s="88"/>
      <c r="F19" s="297"/>
      <c r="G19" s="88"/>
      <c r="H19" s="297"/>
      <c r="I19" s="173"/>
      <c r="J19" s="297"/>
      <c r="K19" s="163"/>
      <c r="L19" s="298"/>
      <c r="M19" s="163"/>
      <c r="N19" s="299"/>
    </row>
    <row r="22" spans="1:15" ht="23.25">
      <c r="A22" s="126" t="s">
        <v>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27"/>
    </row>
    <row r="23" spans="1:15" ht="6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8"/>
    </row>
    <row r="24" spans="1:15" ht="18.75">
      <c r="A24" s="144" t="s">
        <v>122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28"/>
    </row>
    <row r="25" spans="1:15" ht="16.5">
      <c r="A25" s="145" t="s">
        <v>91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29"/>
    </row>
    <row r="26" ht="6" customHeight="1" thickBot="1">
      <c r="C26" s="3"/>
    </row>
    <row r="27" ht="17.25" thickBot="1">
      <c r="B27" s="32" t="s">
        <v>27</v>
      </c>
    </row>
    <row r="28" spans="1:14" s="1" customFormat="1" ht="103.5" customHeight="1">
      <c r="A28" s="136" t="s">
        <v>1</v>
      </c>
      <c r="B28" s="136" t="s">
        <v>16</v>
      </c>
      <c r="C28" s="136" t="s">
        <v>17</v>
      </c>
      <c r="D28" s="21" t="s">
        <v>3</v>
      </c>
      <c r="E28" s="136" t="s">
        <v>18</v>
      </c>
      <c r="F28" s="136"/>
      <c r="G28" s="136" t="s">
        <v>19</v>
      </c>
      <c r="H28" s="136"/>
      <c r="I28" s="136" t="s">
        <v>6</v>
      </c>
      <c r="J28" s="136"/>
      <c r="K28" s="158"/>
      <c r="L28" s="226" t="s">
        <v>8</v>
      </c>
      <c r="M28" s="158"/>
      <c r="N28" s="223" t="s">
        <v>9</v>
      </c>
    </row>
    <row r="29" spans="1:14" ht="12.75">
      <c r="A29" s="137"/>
      <c r="B29" s="137"/>
      <c r="C29" s="137"/>
      <c r="D29" s="101" t="s">
        <v>10</v>
      </c>
      <c r="E29" s="9" t="s">
        <v>11</v>
      </c>
      <c r="F29" s="257" t="s">
        <v>10</v>
      </c>
      <c r="G29" s="9" t="s">
        <v>11</v>
      </c>
      <c r="H29" s="257" t="s">
        <v>10</v>
      </c>
      <c r="I29" s="274" t="s">
        <v>12</v>
      </c>
      <c r="J29" s="257" t="s">
        <v>10</v>
      </c>
      <c r="K29" s="159"/>
      <c r="L29" s="227"/>
      <c r="M29" s="159"/>
      <c r="N29" s="224"/>
    </row>
    <row r="30" spans="1:14" ht="13.5" thickBot="1">
      <c r="A30" s="138"/>
      <c r="B30" s="138"/>
      <c r="C30" s="138"/>
      <c r="D30" s="178"/>
      <c r="E30" s="10" t="s">
        <v>13</v>
      </c>
      <c r="F30" s="258"/>
      <c r="G30" s="10" t="s">
        <v>13</v>
      </c>
      <c r="H30" s="258"/>
      <c r="I30" s="279"/>
      <c r="J30" s="258"/>
      <c r="K30" s="160"/>
      <c r="L30" s="228"/>
      <c r="M30" s="160"/>
      <c r="N30" s="225"/>
    </row>
    <row r="31" spans="1:14" ht="21.75" customHeight="1">
      <c r="A31" s="170">
        <v>1</v>
      </c>
      <c r="B31" s="231" t="s">
        <v>98</v>
      </c>
      <c r="C31" s="231" t="s">
        <v>102</v>
      </c>
      <c r="D31" s="268"/>
      <c r="E31" s="77"/>
      <c r="F31" s="270"/>
      <c r="G31" s="77"/>
      <c r="H31" s="270"/>
      <c r="I31" s="282"/>
      <c r="J31" s="270"/>
      <c r="K31" s="184"/>
      <c r="L31" s="280"/>
      <c r="M31" s="184"/>
      <c r="N31" s="285"/>
    </row>
    <row r="32" spans="1:14" ht="21.75" customHeight="1">
      <c r="A32" s="101"/>
      <c r="B32" s="232"/>
      <c r="C32" s="232"/>
      <c r="D32" s="269"/>
      <c r="E32" s="56"/>
      <c r="F32" s="271"/>
      <c r="G32" s="56"/>
      <c r="H32" s="271"/>
      <c r="I32" s="283"/>
      <c r="J32" s="271"/>
      <c r="K32" s="99"/>
      <c r="L32" s="281"/>
      <c r="M32" s="99"/>
      <c r="N32" s="286"/>
    </row>
    <row r="33" spans="1:15" ht="21.75" customHeight="1">
      <c r="A33" s="113">
        <v>2</v>
      </c>
      <c r="B33" s="229" t="s">
        <v>56</v>
      </c>
      <c r="C33" s="229" t="s">
        <v>41</v>
      </c>
      <c r="D33" s="265">
        <v>1</v>
      </c>
      <c r="E33" s="36"/>
      <c r="F33" s="263"/>
      <c r="G33" s="36"/>
      <c r="H33" s="263"/>
      <c r="I33" s="275">
        <v>0</v>
      </c>
      <c r="J33" s="263">
        <v>1</v>
      </c>
      <c r="K33" s="107"/>
      <c r="L33" s="114">
        <f>D33+F33+H33+J33</f>
        <v>2</v>
      </c>
      <c r="M33" s="107"/>
      <c r="N33" s="276"/>
      <c r="O33" s="43"/>
    </row>
    <row r="34" spans="1:15" ht="21.75" customHeight="1">
      <c r="A34" s="113"/>
      <c r="B34" s="230"/>
      <c r="C34" s="230"/>
      <c r="D34" s="265"/>
      <c r="E34" s="55"/>
      <c r="F34" s="263"/>
      <c r="G34" s="55"/>
      <c r="H34" s="263"/>
      <c r="I34" s="272"/>
      <c r="J34" s="263"/>
      <c r="K34" s="177"/>
      <c r="L34" s="114"/>
      <c r="M34" s="177"/>
      <c r="N34" s="276"/>
      <c r="O34" s="43"/>
    </row>
    <row r="35" spans="1:14" ht="21.75" customHeight="1">
      <c r="A35" s="101">
        <v>3</v>
      </c>
      <c r="B35" s="260" t="s">
        <v>99</v>
      </c>
      <c r="C35" s="260" t="s">
        <v>103</v>
      </c>
      <c r="D35" s="267">
        <v>5</v>
      </c>
      <c r="E35" s="56"/>
      <c r="F35" s="262"/>
      <c r="G35" s="52"/>
      <c r="H35" s="262"/>
      <c r="I35" s="274">
        <v>0</v>
      </c>
      <c r="J35" s="262">
        <v>1</v>
      </c>
      <c r="K35" s="98"/>
      <c r="L35" s="102">
        <f aca="true" t="shared" si="0" ref="L35:L41">D35+F35+H35+J35</f>
        <v>6</v>
      </c>
      <c r="M35" s="98"/>
      <c r="N35" s="284"/>
    </row>
    <row r="36" spans="1:14" ht="21.75" customHeight="1">
      <c r="A36" s="101"/>
      <c r="B36" s="232"/>
      <c r="C36" s="232"/>
      <c r="D36" s="267"/>
      <c r="E36" s="26"/>
      <c r="F36" s="262"/>
      <c r="G36" s="56"/>
      <c r="H36" s="262"/>
      <c r="I36" s="274"/>
      <c r="J36" s="262"/>
      <c r="K36" s="99"/>
      <c r="L36" s="102"/>
      <c r="M36" s="99"/>
      <c r="N36" s="284"/>
    </row>
    <row r="37" spans="1:14" ht="21.75" customHeight="1">
      <c r="A37" s="113">
        <v>4</v>
      </c>
      <c r="B37" s="229" t="s">
        <v>100</v>
      </c>
      <c r="C37" s="229" t="s">
        <v>74</v>
      </c>
      <c r="D37" s="265">
        <v>4</v>
      </c>
      <c r="E37" s="36"/>
      <c r="F37" s="263"/>
      <c r="G37" s="55"/>
      <c r="H37" s="263"/>
      <c r="I37" s="272">
        <v>0</v>
      </c>
      <c r="J37" s="263">
        <v>1</v>
      </c>
      <c r="K37" s="107"/>
      <c r="L37" s="114">
        <f t="shared" si="0"/>
        <v>5</v>
      </c>
      <c r="M37" s="107"/>
      <c r="N37" s="276"/>
    </row>
    <row r="38" spans="1:14" ht="21.75" customHeight="1">
      <c r="A38" s="113"/>
      <c r="B38" s="230"/>
      <c r="C38" s="230"/>
      <c r="D38" s="265"/>
      <c r="E38" s="61"/>
      <c r="F38" s="263"/>
      <c r="G38" s="36"/>
      <c r="H38" s="263"/>
      <c r="I38" s="272"/>
      <c r="J38" s="263"/>
      <c r="K38" s="177"/>
      <c r="L38" s="114"/>
      <c r="M38" s="177"/>
      <c r="N38" s="276"/>
    </row>
    <row r="39" spans="1:14" ht="21.75" customHeight="1">
      <c r="A39" s="101">
        <v>5</v>
      </c>
      <c r="B39" s="260" t="s">
        <v>101</v>
      </c>
      <c r="C39" s="260" t="s">
        <v>102</v>
      </c>
      <c r="D39" s="267">
        <v>3</v>
      </c>
      <c r="E39" s="26"/>
      <c r="F39" s="262"/>
      <c r="G39" s="26"/>
      <c r="H39" s="262"/>
      <c r="I39" s="274">
        <v>0</v>
      </c>
      <c r="J39" s="262">
        <v>1</v>
      </c>
      <c r="K39" s="98"/>
      <c r="L39" s="102">
        <f t="shared" si="0"/>
        <v>4</v>
      </c>
      <c r="M39" s="98"/>
      <c r="N39" s="284"/>
    </row>
    <row r="40" spans="1:14" ht="21.75" customHeight="1">
      <c r="A40" s="101"/>
      <c r="B40" s="232"/>
      <c r="C40" s="232"/>
      <c r="D40" s="267"/>
      <c r="E40" s="9"/>
      <c r="F40" s="262"/>
      <c r="G40" s="9"/>
      <c r="H40" s="262"/>
      <c r="I40" s="274"/>
      <c r="J40" s="262"/>
      <c r="K40" s="99"/>
      <c r="L40" s="102"/>
      <c r="M40" s="99"/>
      <c r="N40" s="284"/>
    </row>
    <row r="41" spans="1:14" ht="21.75" customHeight="1">
      <c r="A41" s="113">
        <v>6</v>
      </c>
      <c r="B41" s="229" t="s">
        <v>43</v>
      </c>
      <c r="C41" s="229" t="s">
        <v>23</v>
      </c>
      <c r="D41" s="265">
        <v>2</v>
      </c>
      <c r="E41" s="55"/>
      <c r="F41" s="263"/>
      <c r="G41" s="36"/>
      <c r="H41" s="263"/>
      <c r="I41" s="272">
        <v>0</v>
      </c>
      <c r="J41" s="263">
        <v>1</v>
      </c>
      <c r="K41" s="107"/>
      <c r="L41" s="114">
        <f t="shared" si="0"/>
        <v>3</v>
      </c>
      <c r="M41" s="107"/>
      <c r="N41" s="276"/>
    </row>
    <row r="42" spans="1:14" ht="21.75" customHeight="1" thickBot="1">
      <c r="A42" s="261"/>
      <c r="B42" s="259"/>
      <c r="C42" s="259"/>
      <c r="D42" s="266"/>
      <c r="E42" s="38"/>
      <c r="F42" s="264"/>
      <c r="G42" s="57"/>
      <c r="H42" s="264"/>
      <c r="I42" s="273"/>
      <c r="J42" s="264"/>
      <c r="K42" s="278"/>
      <c r="L42" s="287"/>
      <c r="M42" s="278"/>
      <c r="N42" s="277"/>
    </row>
    <row r="45" spans="1:15" ht="23.25">
      <c r="A45" s="126" t="s">
        <v>0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27"/>
    </row>
    <row r="46" spans="1:15" ht="6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8"/>
    </row>
    <row r="47" spans="1:15" ht="18.75">
      <c r="A47" s="144" t="s">
        <v>122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28"/>
    </row>
    <row r="48" spans="1:15" ht="16.5">
      <c r="A48" s="145" t="s">
        <v>91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29"/>
    </row>
    <row r="49" ht="6" customHeight="1" thickBot="1">
      <c r="C49" s="3"/>
    </row>
    <row r="50" ht="17.25" thickBot="1">
      <c r="B50" s="33" t="s">
        <v>28</v>
      </c>
    </row>
    <row r="51" spans="1:14" s="1" customFormat="1" ht="103.5" customHeight="1">
      <c r="A51" s="136" t="s">
        <v>1</v>
      </c>
      <c r="B51" s="136" t="s">
        <v>16</v>
      </c>
      <c r="C51" s="136" t="s">
        <v>17</v>
      </c>
      <c r="D51" s="21" t="s">
        <v>3</v>
      </c>
      <c r="E51" s="136" t="s">
        <v>18</v>
      </c>
      <c r="F51" s="136"/>
      <c r="G51" s="136" t="s">
        <v>19</v>
      </c>
      <c r="H51" s="136"/>
      <c r="I51" s="136" t="s">
        <v>6</v>
      </c>
      <c r="J51" s="136"/>
      <c r="K51" s="158"/>
      <c r="L51" s="226" t="s">
        <v>8</v>
      </c>
      <c r="M51" s="158"/>
      <c r="N51" s="223" t="s">
        <v>9</v>
      </c>
    </row>
    <row r="52" spans="1:14" ht="13.5" customHeight="1">
      <c r="A52" s="137"/>
      <c r="B52" s="137"/>
      <c r="C52" s="137"/>
      <c r="D52" s="98" t="s">
        <v>10</v>
      </c>
      <c r="E52" s="13" t="s">
        <v>11</v>
      </c>
      <c r="F52" s="98" t="s">
        <v>10</v>
      </c>
      <c r="G52" s="13" t="s">
        <v>11</v>
      </c>
      <c r="H52" s="98" t="s">
        <v>10</v>
      </c>
      <c r="I52" s="13" t="s">
        <v>12</v>
      </c>
      <c r="J52" s="98" t="s">
        <v>10</v>
      </c>
      <c r="K52" s="159"/>
      <c r="L52" s="227"/>
      <c r="M52" s="159"/>
      <c r="N52" s="224"/>
    </row>
    <row r="53" spans="1:14" ht="13.5" customHeight="1" thickBot="1">
      <c r="A53" s="138"/>
      <c r="B53" s="138"/>
      <c r="C53" s="138"/>
      <c r="D53" s="163"/>
      <c r="E53" s="14" t="s">
        <v>13</v>
      </c>
      <c r="F53" s="163"/>
      <c r="G53" s="14" t="s">
        <v>13</v>
      </c>
      <c r="H53" s="163"/>
      <c r="I53" s="14"/>
      <c r="J53" s="163"/>
      <c r="K53" s="160"/>
      <c r="L53" s="228"/>
      <c r="M53" s="160"/>
      <c r="N53" s="225"/>
    </row>
    <row r="54" spans="1:14" ht="21.75" customHeight="1">
      <c r="A54" s="184">
        <v>1</v>
      </c>
      <c r="B54" s="233" t="s">
        <v>44</v>
      </c>
      <c r="C54" s="233" t="s">
        <v>103</v>
      </c>
      <c r="D54" s="242">
        <v>11</v>
      </c>
      <c r="E54" s="35"/>
      <c r="F54" s="242"/>
      <c r="G54" s="35"/>
      <c r="H54" s="242"/>
      <c r="I54" s="289">
        <v>1</v>
      </c>
      <c r="J54" s="242">
        <v>12</v>
      </c>
      <c r="K54" s="184"/>
      <c r="L54" s="290">
        <f>D54+F54+H54+J54</f>
        <v>23</v>
      </c>
      <c r="M54" s="184"/>
      <c r="N54" s="288"/>
    </row>
    <row r="55" spans="1:14" ht="21.75" customHeight="1">
      <c r="A55" s="99"/>
      <c r="B55" s="211"/>
      <c r="C55" s="211"/>
      <c r="D55" s="205"/>
      <c r="E55" s="64"/>
      <c r="F55" s="205"/>
      <c r="G55" s="64"/>
      <c r="H55" s="205"/>
      <c r="I55" s="99"/>
      <c r="J55" s="205"/>
      <c r="K55" s="99"/>
      <c r="L55" s="207"/>
      <c r="M55" s="99"/>
      <c r="N55" s="209"/>
    </row>
    <row r="56" spans="1:14" ht="21.75" customHeight="1">
      <c r="A56" s="107">
        <v>2</v>
      </c>
      <c r="B56" s="217" t="s">
        <v>104</v>
      </c>
      <c r="C56" s="217" t="s">
        <v>110</v>
      </c>
      <c r="D56" s="213">
        <v>7</v>
      </c>
      <c r="E56" s="65"/>
      <c r="F56" s="213"/>
      <c r="G56" s="44"/>
      <c r="H56" s="213"/>
      <c r="I56" s="107">
        <v>0</v>
      </c>
      <c r="J56" s="213">
        <v>1</v>
      </c>
      <c r="K56" s="107"/>
      <c r="L56" s="115">
        <f aca="true" t="shared" si="1" ref="L56:L76">D56+F56+H56+J56</f>
        <v>8</v>
      </c>
      <c r="M56" s="107"/>
      <c r="N56" s="215"/>
    </row>
    <row r="57" spans="1:14" ht="21.75" customHeight="1">
      <c r="A57" s="177"/>
      <c r="B57" s="218"/>
      <c r="C57" s="218"/>
      <c r="D57" s="214"/>
      <c r="E57" s="44"/>
      <c r="F57" s="214"/>
      <c r="G57" s="65"/>
      <c r="H57" s="214"/>
      <c r="I57" s="177"/>
      <c r="J57" s="214"/>
      <c r="K57" s="177"/>
      <c r="L57" s="180"/>
      <c r="M57" s="177"/>
      <c r="N57" s="216"/>
    </row>
    <row r="58" spans="1:14" ht="21.75" customHeight="1">
      <c r="A58" s="98">
        <v>3</v>
      </c>
      <c r="B58" s="210" t="s">
        <v>105</v>
      </c>
      <c r="C58" s="210" t="s">
        <v>41</v>
      </c>
      <c r="D58" s="204">
        <v>1</v>
      </c>
      <c r="E58" s="34"/>
      <c r="F58" s="204"/>
      <c r="G58" s="66"/>
      <c r="H58" s="204"/>
      <c r="I58" s="98">
        <v>0</v>
      </c>
      <c r="J58" s="204">
        <v>1</v>
      </c>
      <c r="K58" s="98"/>
      <c r="L58" s="206">
        <f t="shared" si="1"/>
        <v>2</v>
      </c>
      <c r="M58" s="98"/>
      <c r="N58" s="208"/>
    </row>
    <row r="59" spans="1:14" ht="21.75" customHeight="1">
      <c r="A59" s="99"/>
      <c r="B59" s="211"/>
      <c r="C59" s="211"/>
      <c r="D59" s="205"/>
      <c r="E59" s="64"/>
      <c r="F59" s="205"/>
      <c r="G59" s="64"/>
      <c r="H59" s="205"/>
      <c r="I59" s="99"/>
      <c r="J59" s="205"/>
      <c r="K59" s="99"/>
      <c r="L59" s="207"/>
      <c r="M59" s="99"/>
      <c r="N59" s="209"/>
    </row>
    <row r="60" spans="1:14" ht="21.75" customHeight="1">
      <c r="A60" s="107">
        <v>4</v>
      </c>
      <c r="B60" s="217" t="s">
        <v>57</v>
      </c>
      <c r="C60" s="217" t="s">
        <v>103</v>
      </c>
      <c r="D60" s="213">
        <v>10</v>
      </c>
      <c r="E60" s="44"/>
      <c r="F60" s="213"/>
      <c r="G60" s="65"/>
      <c r="H60" s="213"/>
      <c r="I60" s="212">
        <v>0</v>
      </c>
      <c r="J60" s="213">
        <v>1</v>
      </c>
      <c r="K60" s="107"/>
      <c r="L60" s="115">
        <f t="shared" si="1"/>
        <v>11</v>
      </c>
      <c r="M60" s="107"/>
      <c r="N60" s="215"/>
    </row>
    <row r="61" spans="1:14" ht="21.75" customHeight="1">
      <c r="A61" s="177"/>
      <c r="B61" s="218"/>
      <c r="C61" s="218"/>
      <c r="D61" s="214"/>
      <c r="E61" s="65"/>
      <c r="F61" s="214"/>
      <c r="G61" s="44"/>
      <c r="H61" s="214"/>
      <c r="I61" s="177"/>
      <c r="J61" s="214"/>
      <c r="K61" s="177"/>
      <c r="L61" s="180"/>
      <c r="M61" s="177"/>
      <c r="N61" s="216"/>
    </row>
    <row r="62" spans="1:14" ht="21.75" customHeight="1">
      <c r="A62" s="98">
        <v>5</v>
      </c>
      <c r="B62" s="210" t="s">
        <v>58</v>
      </c>
      <c r="C62" s="210" t="s">
        <v>55</v>
      </c>
      <c r="D62" s="204">
        <v>9</v>
      </c>
      <c r="E62" s="64"/>
      <c r="F62" s="204"/>
      <c r="G62" s="64"/>
      <c r="H62" s="204"/>
      <c r="I62" s="98">
        <v>0</v>
      </c>
      <c r="J62" s="204">
        <v>1</v>
      </c>
      <c r="K62" s="98"/>
      <c r="L62" s="206">
        <f t="shared" si="1"/>
        <v>10</v>
      </c>
      <c r="M62" s="98"/>
      <c r="N62" s="208"/>
    </row>
    <row r="63" spans="1:14" ht="21.75" customHeight="1">
      <c r="A63" s="99"/>
      <c r="B63" s="211"/>
      <c r="C63" s="211"/>
      <c r="D63" s="205"/>
      <c r="E63" s="34"/>
      <c r="F63" s="205"/>
      <c r="G63" s="34"/>
      <c r="H63" s="205"/>
      <c r="I63" s="99"/>
      <c r="J63" s="205"/>
      <c r="K63" s="99"/>
      <c r="L63" s="207"/>
      <c r="M63" s="99"/>
      <c r="N63" s="209"/>
    </row>
    <row r="64" spans="1:14" ht="21.75" customHeight="1">
      <c r="A64" s="108">
        <v>6</v>
      </c>
      <c r="B64" s="222" t="s">
        <v>106</v>
      </c>
      <c r="C64" s="222" t="s">
        <v>111</v>
      </c>
      <c r="D64" s="219">
        <v>8</v>
      </c>
      <c r="E64" s="80"/>
      <c r="F64" s="219"/>
      <c r="G64" s="81"/>
      <c r="H64" s="219"/>
      <c r="I64" s="108">
        <v>0</v>
      </c>
      <c r="J64" s="219">
        <v>1</v>
      </c>
      <c r="K64" s="108"/>
      <c r="L64" s="220">
        <f t="shared" si="1"/>
        <v>9</v>
      </c>
      <c r="M64" s="108"/>
      <c r="N64" s="221"/>
    </row>
    <row r="65" spans="1:14" ht="21.75" customHeight="1">
      <c r="A65" s="177"/>
      <c r="B65" s="218"/>
      <c r="C65" s="218"/>
      <c r="D65" s="214"/>
      <c r="E65" s="44"/>
      <c r="F65" s="214"/>
      <c r="G65" s="65"/>
      <c r="H65" s="214"/>
      <c r="I65" s="177"/>
      <c r="J65" s="214"/>
      <c r="K65" s="177"/>
      <c r="L65" s="180"/>
      <c r="M65" s="177"/>
      <c r="N65" s="216"/>
    </row>
    <row r="66" spans="1:14" ht="21.75" customHeight="1">
      <c r="A66" s="98">
        <v>7</v>
      </c>
      <c r="B66" s="210" t="s">
        <v>107</v>
      </c>
      <c r="C66" s="210" t="s">
        <v>112</v>
      </c>
      <c r="D66" s="204">
        <v>5</v>
      </c>
      <c r="E66" s="34"/>
      <c r="F66" s="204"/>
      <c r="G66" s="66"/>
      <c r="H66" s="204"/>
      <c r="I66" s="98">
        <v>0</v>
      </c>
      <c r="J66" s="204">
        <v>1</v>
      </c>
      <c r="K66" s="98"/>
      <c r="L66" s="206">
        <f t="shared" si="1"/>
        <v>6</v>
      </c>
      <c r="M66" s="98"/>
      <c r="N66" s="208"/>
    </row>
    <row r="67" spans="1:14" ht="21.75" customHeight="1">
      <c r="A67" s="99"/>
      <c r="B67" s="211"/>
      <c r="C67" s="211"/>
      <c r="D67" s="205"/>
      <c r="E67" s="64"/>
      <c r="F67" s="205"/>
      <c r="G67" s="64"/>
      <c r="H67" s="205"/>
      <c r="I67" s="99"/>
      <c r="J67" s="205"/>
      <c r="K67" s="99"/>
      <c r="L67" s="207"/>
      <c r="M67" s="99"/>
      <c r="N67" s="209"/>
    </row>
    <row r="68" spans="1:14" ht="21.75" customHeight="1">
      <c r="A68" s="107">
        <v>8</v>
      </c>
      <c r="B68" s="217" t="s">
        <v>42</v>
      </c>
      <c r="C68" s="217" t="s">
        <v>103</v>
      </c>
      <c r="D68" s="213">
        <v>12</v>
      </c>
      <c r="E68" s="44"/>
      <c r="F68" s="213"/>
      <c r="G68" s="65"/>
      <c r="H68" s="213"/>
      <c r="I68" s="212">
        <v>0</v>
      </c>
      <c r="J68" s="213">
        <v>1</v>
      </c>
      <c r="K68" s="107"/>
      <c r="L68" s="115">
        <f t="shared" si="1"/>
        <v>13</v>
      </c>
      <c r="M68" s="107"/>
      <c r="N68" s="215"/>
    </row>
    <row r="69" spans="1:14" ht="21.75" customHeight="1">
      <c r="A69" s="177"/>
      <c r="B69" s="218"/>
      <c r="C69" s="218"/>
      <c r="D69" s="214"/>
      <c r="E69" s="65"/>
      <c r="F69" s="214"/>
      <c r="G69" s="44"/>
      <c r="H69" s="214"/>
      <c r="I69" s="177"/>
      <c r="J69" s="214"/>
      <c r="K69" s="177"/>
      <c r="L69" s="180"/>
      <c r="M69" s="177"/>
      <c r="N69" s="216"/>
    </row>
    <row r="70" spans="1:14" ht="21.75" customHeight="1">
      <c r="A70" s="98">
        <v>9</v>
      </c>
      <c r="B70" s="210" t="s">
        <v>108</v>
      </c>
      <c r="C70" s="210" t="s">
        <v>59</v>
      </c>
      <c r="D70" s="204">
        <v>5</v>
      </c>
      <c r="E70" s="64"/>
      <c r="F70" s="204"/>
      <c r="G70" s="64"/>
      <c r="H70" s="204"/>
      <c r="I70" s="98">
        <v>0</v>
      </c>
      <c r="J70" s="204">
        <v>1</v>
      </c>
      <c r="K70" s="98"/>
      <c r="L70" s="206">
        <f t="shared" si="1"/>
        <v>6</v>
      </c>
      <c r="M70" s="98"/>
      <c r="N70" s="208"/>
    </row>
    <row r="71" spans="1:14" ht="21.75" customHeight="1">
      <c r="A71" s="99"/>
      <c r="B71" s="211"/>
      <c r="C71" s="211"/>
      <c r="D71" s="205"/>
      <c r="E71" s="34"/>
      <c r="F71" s="205"/>
      <c r="G71" s="34"/>
      <c r="H71" s="205"/>
      <c r="I71" s="99"/>
      <c r="J71" s="205"/>
      <c r="K71" s="99"/>
      <c r="L71" s="207"/>
      <c r="M71" s="99"/>
      <c r="N71" s="209"/>
    </row>
    <row r="72" spans="1:14" ht="21.75" customHeight="1">
      <c r="A72" s="108">
        <v>10</v>
      </c>
      <c r="B72" s="222" t="s">
        <v>73</v>
      </c>
      <c r="C72" s="222" t="s">
        <v>74</v>
      </c>
      <c r="D72" s="219">
        <v>3</v>
      </c>
      <c r="E72" s="80"/>
      <c r="F72" s="219"/>
      <c r="G72" s="81"/>
      <c r="H72" s="219"/>
      <c r="I72" s="108">
        <v>0</v>
      </c>
      <c r="J72" s="219">
        <v>1</v>
      </c>
      <c r="K72" s="108"/>
      <c r="L72" s="220">
        <f t="shared" si="1"/>
        <v>4</v>
      </c>
      <c r="M72" s="108"/>
      <c r="N72" s="221"/>
    </row>
    <row r="73" spans="1:14" ht="21.75" customHeight="1">
      <c r="A73" s="177"/>
      <c r="B73" s="218"/>
      <c r="C73" s="218"/>
      <c r="D73" s="214"/>
      <c r="E73" s="44"/>
      <c r="F73" s="214"/>
      <c r="G73" s="65"/>
      <c r="H73" s="214"/>
      <c r="I73" s="177"/>
      <c r="J73" s="214"/>
      <c r="K73" s="177"/>
      <c r="L73" s="180"/>
      <c r="M73" s="177"/>
      <c r="N73" s="216"/>
    </row>
    <row r="74" spans="1:14" ht="21.75" customHeight="1">
      <c r="A74" s="98">
        <v>11</v>
      </c>
      <c r="B74" s="210" t="s">
        <v>26</v>
      </c>
      <c r="C74" s="210" t="s">
        <v>113</v>
      </c>
      <c r="D74" s="204">
        <v>1</v>
      </c>
      <c r="E74" s="34"/>
      <c r="F74" s="204"/>
      <c r="G74" s="66"/>
      <c r="H74" s="204"/>
      <c r="I74" s="98">
        <v>0</v>
      </c>
      <c r="J74" s="204">
        <v>1</v>
      </c>
      <c r="K74" s="98"/>
      <c r="L74" s="206">
        <f t="shared" si="1"/>
        <v>2</v>
      </c>
      <c r="M74" s="98"/>
      <c r="N74" s="208"/>
    </row>
    <row r="75" spans="1:14" ht="21.75" customHeight="1">
      <c r="A75" s="99"/>
      <c r="B75" s="211"/>
      <c r="C75" s="211"/>
      <c r="D75" s="205"/>
      <c r="E75" s="64"/>
      <c r="F75" s="205"/>
      <c r="G75" s="64"/>
      <c r="H75" s="205"/>
      <c r="I75" s="99"/>
      <c r="J75" s="205"/>
      <c r="K75" s="99"/>
      <c r="L75" s="207"/>
      <c r="M75" s="99"/>
      <c r="N75" s="209"/>
    </row>
    <row r="76" spans="1:14" ht="21.75" customHeight="1">
      <c r="A76" s="107">
        <v>12</v>
      </c>
      <c r="B76" s="217" t="s">
        <v>109</v>
      </c>
      <c r="C76" s="217" t="s">
        <v>102</v>
      </c>
      <c r="D76" s="213">
        <v>4</v>
      </c>
      <c r="E76" s="44"/>
      <c r="F76" s="213"/>
      <c r="G76" s="65"/>
      <c r="H76" s="213"/>
      <c r="I76" s="212">
        <v>0</v>
      </c>
      <c r="J76" s="213">
        <v>1</v>
      </c>
      <c r="K76" s="107"/>
      <c r="L76" s="115">
        <f t="shared" si="1"/>
        <v>5</v>
      </c>
      <c r="M76" s="107"/>
      <c r="N76" s="215"/>
    </row>
    <row r="77" spans="1:14" ht="21.75" customHeight="1" thickBot="1">
      <c r="A77" s="278"/>
      <c r="B77" s="300"/>
      <c r="C77" s="300"/>
      <c r="D77" s="301"/>
      <c r="E77" s="89"/>
      <c r="F77" s="301"/>
      <c r="G77" s="90"/>
      <c r="H77" s="301"/>
      <c r="I77" s="278"/>
      <c r="J77" s="301"/>
      <c r="K77" s="278"/>
      <c r="L77" s="302"/>
      <c r="M77" s="278"/>
      <c r="N77" s="303"/>
    </row>
  </sheetData>
  <sheetProtection/>
  <mergeCells count="331">
    <mergeCell ref="I76:I77"/>
    <mergeCell ref="J76:J77"/>
    <mergeCell ref="K76:K77"/>
    <mergeCell ref="L76:L77"/>
    <mergeCell ref="M76:M77"/>
    <mergeCell ref="N76:N77"/>
    <mergeCell ref="A76:A77"/>
    <mergeCell ref="B76:B77"/>
    <mergeCell ref="C76:C77"/>
    <mergeCell ref="D76:D77"/>
    <mergeCell ref="F76:F77"/>
    <mergeCell ref="H76:H77"/>
    <mergeCell ref="I74:I75"/>
    <mergeCell ref="J74:J75"/>
    <mergeCell ref="K74:K75"/>
    <mergeCell ref="L74:L75"/>
    <mergeCell ref="M74:M75"/>
    <mergeCell ref="N74:N75"/>
    <mergeCell ref="A74:A75"/>
    <mergeCell ref="B74:B75"/>
    <mergeCell ref="C74:C75"/>
    <mergeCell ref="D74:D75"/>
    <mergeCell ref="F74:F75"/>
    <mergeCell ref="H74:H75"/>
    <mergeCell ref="I72:I73"/>
    <mergeCell ref="J72:J73"/>
    <mergeCell ref="K72:K73"/>
    <mergeCell ref="L72:L73"/>
    <mergeCell ref="M72:M73"/>
    <mergeCell ref="N72:N73"/>
    <mergeCell ref="A72:A73"/>
    <mergeCell ref="B72:B73"/>
    <mergeCell ref="C72:C73"/>
    <mergeCell ref="D72:D73"/>
    <mergeCell ref="F72:F73"/>
    <mergeCell ref="H72:H73"/>
    <mergeCell ref="I18:I19"/>
    <mergeCell ref="J18:J19"/>
    <mergeCell ref="K18:K19"/>
    <mergeCell ref="L18:L19"/>
    <mergeCell ref="M18:M19"/>
    <mergeCell ref="N18:N19"/>
    <mergeCell ref="A18:A19"/>
    <mergeCell ref="B18:B19"/>
    <mergeCell ref="C18:C19"/>
    <mergeCell ref="D18:D19"/>
    <mergeCell ref="F18:F19"/>
    <mergeCell ref="H18:H19"/>
    <mergeCell ref="I16:I17"/>
    <mergeCell ref="J16:J17"/>
    <mergeCell ref="K16:K17"/>
    <mergeCell ref="L16:L17"/>
    <mergeCell ref="M16:M17"/>
    <mergeCell ref="N16:N17"/>
    <mergeCell ref="A16:A17"/>
    <mergeCell ref="B16:B17"/>
    <mergeCell ref="C16:C17"/>
    <mergeCell ref="D16:D17"/>
    <mergeCell ref="F16:F17"/>
    <mergeCell ref="H16:H17"/>
    <mergeCell ref="N54:N55"/>
    <mergeCell ref="I56:I57"/>
    <mergeCell ref="I54:I55"/>
    <mergeCell ref="J56:J57"/>
    <mergeCell ref="J54:J55"/>
    <mergeCell ref="K54:K55"/>
    <mergeCell ref="M54:M55"/>
    <mergeCell ref="K56:K57"/>
    <mergeCell ref="M56:M57"/>
    <mergeCell ref="L54:L55"/>
    <mergeCell ref="N62:N63"/>
    <mergeCell ref="K62:K63"/>
    <mergeCell ref="M62:M63"/>
    <mergeCell ref="N60:N61"/>
    <mergeCell ref="N58:N59"/>
    <mergeCell ref="N56:N57"/>
    <mergeCell ref="K58:K59"/>
    <mergeCell ref="M58:M59"/>
    <mergeCell ref="L62:L63"/>
    <mergeCell ref="K60:K61"/>
    <mergeCell ref="J62:J63"/>
    <mergeCell ref="I60:I61"/>
    <mergeCell ref="I58:I59"/>
    <mergeCell ref="H60:H61"/>
    <mergeCell ref="H58:H59"/>
    <mergeCell ref="H56:H57"/>
    <mergeCell ref="J60:J61"/>
    <mergeCell ref="J58:J59"/>
    <mergeCell ref="I62:I63"/>
    <mergeCell ref="F62:F63"/>
    <mergeCell ref="F60:F61"/>
    <mergeCell ref="F58:F59"/>
    <mergeCell ref="F56:F57"/>
    <mergeCell ref="F54:F55"/>
    <mergeCell ref="H62:H63"/>
    <mergeCell ref="H54:H55"/>
    <mergeCell ref="C62:C63"/>
    <mergeCell ref="C60:C61"/>
    <mergeCell ref="C58:C59"/>
    <mergeCell ref="C56:C57"/>
    <mergeCell ref="C54:C55"/>
    <mergeCell ref="D62:D63"/>
    <mergeCell ref="D60:D61"/>
    <mergeCell ref="D58:D59"/>
    <mergeCell ref="D56:D57"/>
    <mergeCell ref="D54:D55"/>
    <mergeCell ref="B62:B63"/>
    <mergeCell ref="B60:B61"/>
    <mergeCell ref="B58:B59"/>
    <mergeCell ref="B56:B57"/>
    <mergeCell ref="B54:B55"/>
    <mergeCell ref="A62:A63"/>
    <mergeCell ref="L39:L40"/>
    <mergeCell ref="H37:H38"/>
    <mergeCell ref="I37:I38"/>
    <mergeCell ref="A60:A61"/>
    <mergeCell ref="A58:A59"/>
    <mergeCell ref="A56:A57"/>
    <mergeCell ref="A54:A55"/>
    <mergeCell ref="M28:M30"/>
    <mergeCell ref="N39:N40"/>
    <mergeCell ref="N37:N38"/>
    <mergeCell ref="D52:D53"/>
    <mergeCell ref="F52:F53"/>
    <mergeCell ref="H52:H53"/>
    <mergeCell ref="J52:J53"/>
    <mergeCell ref="L37:L38"/>
    <mergeCell ref="L35:L36"/>
    <mergeCell ref="L41:L42"/>
    <mergeCell ref="K33:K34"/>
    <mergeCell ref="K35:K36"/>
    <mergeCell ref="K37:K38"/>
    <mergeCell ref="N35:N36"/>
    <mergeCell ref="N33:N34"/>
    <mergeCell ref="N31:N32"/>
    <mergeCell ref="L31:L32"/>
    <mergeCell ref="I31:I32"/>
    <mergeCell ref="J35:J36"/>
    <mergeCell ref="M41:M42"/>
    <mergeCell ref="K28:K30"/>
    <mergeCell ref="M31:M32"/>
    <mergeCell ref="M33:M34"/>
    <mergeCell ref="K39:K40"/>
    <mergeCell ref="M35:M36"/>
    <mergeCell ref="M37:M38"/>
    <mergeCell ref="I39:I40"/>
    <mergeCell ref="J31:J32"/>
    <mergeCell ref="I35:I36"/>
    <mergeCell ref="I33:I34"/>
    <mergeCell ref="J29:J30"/>
    <mergeCell ref="N41:N42"/>
    <mergeCell ref="K41:K42"/>
    <mergeCell ref="M39:M40"/>
    <mergeCell ref="I29:I30"/>
    <mergeCell ref="L33:L34"/>
    <mergeCell ref="H35:H36"/>
    <mergeCell ref="H33:H34"/>
    <mergeCell ref="H31:H32"/>
    <mergeCell ref="J33:J34"/>
    <mergeCell ref="H41:H42"/>
    <mergeCell ref="H39:H40"/>
    <mergeCell ref="J41:J42"/>
    <mergeCell ref="J39:J40"/>
    <mergeCell ref="J37:J38"/>
    <mergeCell ref="I41:I42"/>
    <mergeCell ref="D37:D38"/>
    <mergeCell ref="D35:D36"/>
    <mergeCell ref="D33:D34"/>
    <mergeCell ref="D31:D32"/>
    <mergeCell ref="F35:F36"/>
    <mergeCell ref="F33:F34"/>
    <mergeCell ref="F31:F32"/>
    <mergeCell ref="F37:F38"/>
    <mergeCell ref="F39:F40"/>
    <mergeCell ref="F41:F42"/>
    <mergeCell ref="C35:C36"/>
    <mergeCell ref="B35:B36"/>
    <mergeCell ref="C33:C34"/>
    <mergeCell ref="C31:C32"/>
    <mergeCell ref="D41:D42"/>
    <mergeCell ref="D39:D40"/>
    <mergeCell ref="B41:B42"/>
    <mergeCell ref="B39:B40"/>
    <mergeCell ref="C41:C42"/>
    <mergeCell ref="C39:C40"/>
    <mergeCell ref="C37:C38"/>
    <mergeCell ref="A41:A42"/>
    <mergeCell ref="A39:A40"/>
    <mergeCell ref="A37:A38"/>
    <mergeCell ref="H14:H15"/>
    <mergeCell ref="K7:K9"/>
    <mergeCell ref="F12:F13"/>
    <mergeCell ref="K14:K15"/>
    <mergeCell ref="A33:A34"/>
    <mergeCell ref="A31:A32"/>
    <mergeCell ref="C14:C15"/>
    <mergeCell ref="D29:D30"/>
    <mergeCell ref="F29:F30"/>
    <mergeCell ref="H29:H30"/>
    <mergeCell ref="N12:N13"/>
    <mergeCell ref="J12:J13"/>
    <mergeCell ref="J10:J11"/>
    <mergeCell ref="N14:N15"/>
    <mergeCell ref="N10:N11"/>
    <mergeCell ref="M10:M11"/>
    <mergeCell ref="M14:M15"/>
    <mergeCell ref="J14:J15"/>
    <mergeCell ref="K10:K11"/>
    <mergeCell ref="M12:M13"/>
    <mergeCell ref="L14:L15"/>
    <mergeCell ref="L12:L13"/>
    <mergeCell ref="L10:L11"/>
    <mergeCell ref="B14:B15"/>
    <mergeCell ref="I14:I15"/>
    <mergeCell ref="I12:I13"/>
    <mergeCell ref="I10:I11"/>
    <mergeCell ref="F10:F11"/>
    <mergeCell ref="K12:K13"/>
    <mergeCell ref="H10:H11"/>
    <mergeCell ref="C12:C13"/>
    <mergeCell ref="C10:C11"/>
    <mergeCell ref="F14:F15"/>
    <mergeCell ref="H12:H13"/>
    <mergeCell ref="A14:A15"/>
    <mergeCell ref="B12:B13"/>
    <mergeCell ref="D14:D15"/>
    <mergeCell ref="D12:D13"/>
    <mergeCell ref="D10:D11"/>
    <mergeCell ref="A10:A11"/>
    <mergeCell ref="A7:A9"/>
    <mergeCell ref="L28:L30"/>
    <mergeCell ref="C28:C30"/>
    <mergeCell ref="B28:B30"/>
    <mergeCell ref="A28:A30"/>
    <mergeCell ref="I28:J28"/>
    <mergeCell ref="G28:H28"/>
    <mergeCell ref="E28:F28"/>
    <mergeCell ref="B10:B11"/>
    <mergeCell ref="A12:A13"/>
    <mergeCell ref="N7:N9"/>
    <mergeCell ref="L7:L9"/>
    <mergeCell ref="C7:C9"/>
    <mergeCell ref="B7:B9"/>
    <mergeCell ref="I7:J7"/>
    <mergeCell ref="G7:H7"/>
    <mergeCell ref="E7:F7"/>
    <mergeCell ref="J8:J9"/>
    <mergeCell ref="M7:M9"/>
    <mergeCell ref="I8:I9"/>
    <mergeCell ref="A23:N23"/>
    <mergeCell ref="A24:N24"/>
    <mergeCell ref="A25:N25"/>
    <mergeCell ref="A45:N45"/>
    <mergeCell ref="I51:J51"/>
    <mergeCell ref="G51:H51"/>
    <mergeCell ref="A35:A36"/>
    <mergeCell ref="B33:B34"/>
    <mergeCell ref="B31:B32"/>
    <mergeCell ref="B37:B38"/>
    <mergeCell ref="A1:N1"/>
    <mergeCell ref="A2:N2"/>
    <mergeCell ref="A3:N3"/>
    <mergeCell ref="A4:N4"/>
    <mergeCell ref="N28:N30"/>
    <mergeCell ref="A47:N47"/>
    <mergeCell ref="K31:K32"/>
    <mergeCell ref="F8:F9"/>
    <mergeCell ref="D8:D9"/>
    <mergeCell ref="A22:N22"/>
    <mergeCell ref="A46:N46"/>
    <mergeCell ref="B51:B53"/>
    <mergeCell ref="K51:K53"/>
    <mergeCell ref="M51:M53"/>
    <mergeCell ref="A48:N48"/>
    <mergeCell ref="N51:N53"/>
    <mergeCell ref="E51:F51"/>
    <mergeCell ref="L51:L53"/>
    <mergeCell ref="C51:C53"/>
    <mergeCell ref="A51:A53"/>
    <mergeCell ref="M60:M61"/>
    <mergeCell ref="L60:L61"/>
    <mergeCell ref="L58:L59"/>
    <mergeCell ref="L56:L57"/>
    <mergeCell ref="A64:A65"/>
    <mergeCell ref="B64:B65"/>
    <mergeCell ref="C64:C65"/>
    <mergeCell ref="D64:D65"/>
    <mergeCell ref="F64:F65"/>
    <mergeCell ref="H64:H65"/>
    <mergeCell ref="I64:I65"/>
    <mergeCell ref="J64:J65"/>
    <mergeCell ref="K64:K65"/>
    <mergeCell ref="L64:L65"/>
    <mergeCell ref="M64:M65"/>
    <mergeCell ref="N64:N65"/>
    <mergeCell ref="A66:A67"/>
    <mergeCell ref="B66:B67"/>
    <mergeCell ref="C66:C67"/>
    <mergeCell ref="D66:D67"/>
    <mergeCell ref="F66:F67"/>
    <mergeCell ref="H66:H67"/>
    <mergeCell ref="I66:I67"/>
    <mergeCell ref="J66:J67"/>
    <mergeCell ref="K66:K67"/>
    <mergeCell ref="L66:L67"/>
    <mergeCell ref="M66:M67"/>
    <mergeCell ref="N66:N67"/>
    <mergeCell ref="A68:A69"/>
    <mergeCell ref="B68:B69"/>
    <mergeCell ref="C68:C69"/>
    <mergeCell ref="D68:D69"/>
    <mergeCell ref="F68:F69"/>
    <mergeCell ref="H68:H69"/>
    <mergeCell ref="I68:I69"/>
    <mergeCell ref="J68:J69"/>
    <mergeCell ref="K68:K69"/>
    <mergeCell ref="L68:L69"/>
    <mergeCell ref="M68:M69"/>
    <mergeCell ref="N68:N69"/>
    <mergeCell ref="A70:A71"/>
    <mergeCell ref="B70:B71"/>
    <mergeCell ref="C70:C71"/>
    <mergeCell ref="D70:D71"/>
    <mergeCell ref="F70:F71"/>
    <mergeCell ref="H70:H71"/>
    <mergeCell ref="I70:I71"/>
    <mergeCell ref="J70:J71"/>
    <mergeCell ref="K70:K71"/>
    <mergeCell ref="L70:L71"/>
    <mergeCell ref="M70:M71"/>
    <mergeCell ref="N70:N7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55">
      <selection activeCell="I31" sqref="I31:I32"/>
    </sheetView>
  </sheetViews>
  <sheetFormatPr defaultColWidth="9.140625" defaultRowHeight="12.75"/>
  <cols>
    <col min="1" max="1" width="3.7109375" style="0" customWidth="1"/>
    <col min="2" max="2" width="20.28125" style="0" customWidth="1"/>
    <col min="3" max="3" width="15.7109375" style="0" customWidth="1"/>
    <col min="4" max="4" width="4.7109375" style="0" customWidth="1"/>
    <col min="5" max="5" width="9.28125" style="0" customWidth="1"/>
    <col min="6" max="6" width="4.7109375" style="0" customWidth="1"/>
    <col min="7" max="7" width="9.28125" style="0" customWidth="1"/>
    <col min="8" max="8" width="4.7109375" style="0" customWidth="1"/>
    <col min="9" max="9" width="9.28125" style="0" customWidth="1"/>
    <col min="10" max="10" width="4.7109375" style="0" customWidth="1"/>
    <col min="11" max="11" width="0.85546875" style="0" customWidth="1"/>
    <col min="12" max="12" width="6.7109375" style="0" customWidth="1"/>
    <col min="13" max="13" width="0.85546875" style="0" customWidth="1"/>
    <col min="14" max="14" width="6.7109375" style="0" customWidth="1"/>
  </cols>
  <sheetData>
    <row r="1" spans="1:15" ht="23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27"/>
    </row>
    <row r="2" spans="1:15" ht="6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8"/>
    </row>
    <row r="3" spans="1:15" ht="18.75">
      <c r="A3" s="144" t="s">
        <v>122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28"/>
    </row>
    <row r="4" spans="1:15" ht="16.5">
      <c r="A4" s="145" t="s">
        <v>91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29"/>
    </row>
    <row r="5" spans="1:3" ht="6" customHeight="1" thickBot="1">
      <c r="A5" s="2"/>
      <c r="C5" s="3"/>
    </row>
    <row r="6" ht="17.25" thickBot="1">
      <c r="B6" s="24" t="s">
        <v>24</v>
      </c>
    </row>
    <row r="7" spans="1:14" ht="103.5" customHeight="1" thickBot="1">
      <c r="A7" s="136" t="s">
        <v>1</v>
      </c>
      <c r="B7" s="136" t="s">
        <v>16</v>
      </c>
      <c r="C7" s="136" t="s">
        <v>17</v>
      </c>
      <c r="D7" s="5" t="s">
        <v>3</v>
      </c>
      <c r="E7" s="158" t="s">
        <v>18</v>
      </c>
      <c r="F7" s="158"/>
      <c r="G7" s="158" t="s">
        <v>19</v>
      </c>
      <c r="H7" s="158"/>
      <c r="I7" s="158" t="s">
        <v>6</v>
      </c>
      <c r="J7" s="158"/>
      <c r="K7" s="326"/>
      <c r="L7" s="328" t="s">
        <v>8</v>
      </c>
      <c r="M7" s="326"/>
      <c r="N7" s="327" t="s">
        <v>9</v>
      </c>
    </row>
    <row r="8" spans="1:14" ht="13.5" customHeight="1" thickBot="1">
      <c r="A8" s="137"/>
      <c r="B8" s="137"/>
      <c r="C8" s="137"/>
      <c r="D8" s="98" t="s">
        <v>10</v>
      </c>
      <c r="E8" s="30" t="s">
        <v>36</v>
      </c>
      <c r="F8" s="318" t="s">
        <v>10</v>
      </c>
      <c r="G8" s="30" t="s">
        <v>36</v>
      </c>
      <c r="H8" s="318" t="s">
        <v>10</v>
      </c>
      <c r="I8" s="172" t="s">
        <v>31</v>
      </c>
      <c r="J8" s="318" t="s">
        <v>10</v>
      </c>
      <c r="K8" s="326"/>
      <c r="L8" s="328"/>
      <c r="M8" s="326"/>
      <c r="N8" s="327"/>
    </row>
    <row r="9" spans="1:14" ht="13.5" customHeight="1" thickBot="1">
      <c r="A9" s="138"/>
      <c r="B9" s="138"/>
      <c r="C9" s="138"/>
      <c r="D9" s="163"/>
      <c r="E9" s="6" t="s">
        <v>37</v>
      </c>
      <c r="F9" s="319"/>
      <c r="G9" s="6" t="s">
        <v>37</v>
      </c>
      <c r="H9" s="319"/>
      <c r="I9" s="173"/>
      <c r="J9" s="319"/>
      <c r="K9" s="326"/>
      <c r="L9" s="328"/>
      <c r="M9" s="326"/>
      <c r="N9" s="327"/>
    </row>
    <row r="10" spans="1:14" ht="21.75" customHeight="1">
      <c r="A10" s="170">
        <v>1</v>
      </c>
      <c r="B10" s="231" t="s">
        <v>82</v>
      </c>
      <c r="C10" s="231" t="s">
        <v>78</v>
      </c>
      <c r="D10" s="320">
        <v>4</v>
      </c>
      <c r="E10" s="76"/>
      <c r="F10" s="324"/>
      <c r="G10" s="63"/>
      <c r="H10" s="324"/>
      <c r="I10" s="325">
        <v>2</v>
      </c>
      <c r="J10" s="324">
        <v>4</v>
      </c>
      <c r="K10" s="170"/>
      <c r="L10" s="171">
        <f>D10+F10+H10+J10</f>
        <v>8</v>
      </c>
      <c r="M10" s="170"/>
      <c r="N10" s="315"/>
    </row>
    <row r="11" spans="1:14" ht="21.75" customHeight="1">
      <c r="A11" s="101"/>
      <c r="B11" s="232"/>
      <c r="C11" s="232"/>
      <c r="D11" s="267"/>
      <c r="E11" s="52"/>
      <c r="F11" s="323"/>
      <c r="G11" s="26"/>
      <c r="H11" s="323"/>
      <c r="I11" s="274"/>
      <c r="J11" s="323"/>
      <c r="K11" s="101"/>
      <c r="L11" s="102"/>
      <c r="M11" s="101"/>
      <c r="N11" s="284"/>
    </row>
    <row r="12" spans="1:14" ht="21.75" customHeight="1">
      <c r="A12" s="113">
        <v>2</v>
      </c>
      <c r="B12" s="229" t="s">
        <v>114</v>
      </c>
      <c r="C12" s="229" t="s">
        <v>41</v>
      </c>
      <c r="D12" s="265">
        <v>3</v>
      </c>
      <c r="E12" s="53"/>
      <c r="F12" s="321"/>
      <c r="G12" s="36"/>
      <c r="H12" s="321"/>
      <c r="I12" s="272">
        <v>0</v>
      </c>
      <c r="J12" s="321">
        <v>1</v>
      </c>
      <c r="K12" s="113"/>
      <c r="L12" s="114">
        <f>D12+F12+H12+J12</f>
        <v>4</v>
      </c>
      <c r="M12" s="113"/>
      <c r="N12" s="276"/>
    </row>
    <row r="13" spans="1:14" ht="21.75" customHeight="1">
      <c r="A13" s="113"/>
      <c r="B13" s="230"/>
      <c r="C13" s="230"/>
      <c r="D13" s="265"/>
      <c r="E13" s="54"/>
      <c r="F13" s="321"/>
      <c r="G13" s="55"/>
      <c r="H13" s="321"/>
      <c r="I13" s="272"/>
      <c r="J13" s="321"/>
      <c r="K13" s="113"/>
      <c r="L13" s="114"/>
      <c r="M13" s="113"/>
      <c r="N13" s="276"/>
    </row>
    <row r="14" spans="1:14" ht="21.75" customHeight="1">
      <c r="A14" s="101">
        <v>3</v>
      </c>
      <c r="B14" s="260" t="s">
        <v>115</v>
      </c>
      <c r="C14" s="260" t="s">
        <v>78</v>
      </c>
      <c r="D14" s="267">
        <v>2</v>
      </c>
      <c r="E14" s="60"/>
      <c r="F14" s="323"/>
      <c r="G14" s="56"/>
      <c r="H14" s="323"/>
      <c r="I14" s="274">
        <v>0</v>
      </c>
      <c r="J14" s="323">
        <v>1</v>
      </c>
      <c r="K14" s="101"/>
      <c r="L14" s="102">
        <f>D14+F14+H14+J14</f>
        <v>3</v>
      </c>
      <c r="M14" s="101"/>
      <c r="N14" s="284"/>
    </row>
    <row r="15" spans="1:14" ht="21.75" customHeight="1">
      <c r="A15" s="101"/>
      <c r="B15" s="232"/>
      <c r="C15" s="232"/>
      <c r="D15" s="267"/>
      <c r="E15" s="52"/>
      <c r="F15" s="323"/>
      <c r="G15" s="26"/>
      <c r="H15" s="323"/>
      <c r="I15" s="274"/>
      <c r="J15" s="323"/>
      <c r="K15" s="101"/>
      <c r="L15" s="102"/>
      <c r="M15" s="101"/>
      <c r="N15" s="284"/>
    </row>
    <row r="16" spans="1:14" ht="21.75" customHeight="1">
      <c r="A16" s="113">
        <v>4</v>
      </c>
      <c r="B16" s="229" t="s">
        <v>83</v>
      </c>
      <c r="C16" s="229" t="s">
        <v>23</v>
      </c>
      <c r="D16" s="265">
        <v>1</v>
      </c>
      <c r="E16" s="61"/>
      <c r="F16" s="321"/>
      <c r="G16" s="37"/>
      <c r="H16" s="321"/>
      <c r="I16" s="272">
        <v>0</v>
      </c>
      <c r="J16" s="321">
        <v>1</v>
      </c>
      <c r="K16" s="113"/>
      <c r="L16" s="114">
        <f>D16+F16+H16+J16</f>
        <v>2</v>
      </c>
      <c r="M16" s="113"/>
      <c r="N16" s="276"/>
    </row>
    <row r="17" spans="1:14" ht="21.75" customHeight="1" thickBot="1">
      <c r="A17" s="261"/>
      <c r="B17" s="259"/>
      <c r="C17" s="259"/>
      <c r="D17" s="266"/>
      <c r="E17" s="82"/>
      <c r="F17" s="322"/>
      <c r="G17" s="38"/>
      <c r="H17" s="322"/>
      <c r="I17" s="273"/>
      <c r="J17" s="322"/>
      <c r="K17" s="261"/>
      <c r="L17" s="287"/>
      <c r="M17" s="261"/>
      <c r="N17" s="277"/>
    </row>
    <row r="20" spans="1:15" ht="23.25">
      <c r="A20" s="126" t="s">
        <v>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27"/>
    </row>
    <row r="21" spans="1:15" ht="6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8"/>
    </row>
    <row r="22" spans="1:15" ht="18.75">
      <c r="A22" s="144" t="s">
        <v>122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28"/>
    </row>
    <row r="23" spans="1:15" ht="16.5">
      <c r="A23" s="145" t="s">
        <v>91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29"/>
    </row>
    <row r="24" spans="1:3" ht="6" customHeight="1" thickBot="1">
      <c r="A24" s="2"/>
      <c r="C24" s="3"/>
    </row>
    <row r="25" ht="17.25" thickBot="1">
      <c r="B25" s="32" t="s">
        <v>21</v>
      </c>
    </row>
    <row r="26" spans="1:14" ht="103.5" customHeight="1">
      <c r="A26" s="136" t="s">
        <v>1</v>
      </c>
      <c r="B26" s="136" t="s">
        <v>16</v>
      </c>
      <c r="C26" s="136" t="s">
        <v>17</v>
      </c>
      <c r="D26" s="21" t="s">
        <v>3</v>
      </c>
      <c r="E26" s="316" t="s">
        <v>18</v>
      </c>
      <c r="F26" s="317"/>
      <c r="G26" s="316" t="s">
        <v>19</v>
      </c>
      <c r="H26" s="317"/>
      <c r="I26" s="316" t="s">
        <v>6</v>
      </c>
      <c r="J26" s="317"/>
      <c r="K26" s="136"/>
      <c r="L26" s="226" t="s">
        <v>8</v>
      </c>
      <c r="M26" s="136"/>
      <c r="N26" s="223" t="s">
        <v>9</v>
      </c>
    </row>
    <row r="27" spans="1:14" ht="13.5" customHeight="1">
      <c r="A27" s="137"/>
      <c r="B27" s="137"/>
      <c r="C27" s="137"/>
      <c r="D27" s="101" t="s">
        <v>10</v>
      </c>
      <c r="E27" s="9" t="s">
        <v>11</v>
      </c>
      <c r="F27" s="257" t="s">
        <v>10</v>
      </c>
      <c r="G27" s="9" t="s">
        <v>11</v>
      </c>
      <c r="H27" s="257" t="s">
        <v>10</v>
      </c>
      <c r="I27" s="274" t="s">
        <v>31</v>
      </c>
      <c r="J27" s="257" t="s">
        <v>10</v>
      </c>
      <c r="K27" s="137"/>
      <c r="L27" s="227"/>
      <c r="M27" s="137"/>
      <c r="N27" s="224"/>
    </row>
    <row r="28" spans="1:14" ht="13.5" customHeight="1" thickBot="1">
      <c r="A28" s="138"/>
      <c r="B28" s="138"/>
      <c r="C28" s="138"/>
      <c r="D28" s="178"/>
      <c r="E28" s="10" t="s">
        <v>13</v>
      </c>
      <c r="F28" s="258"/>
      <c r="G28" s="10" t="s">
        <v>13</v>
      </c>
      <c r="H28" s="258"/>
      <c r="I28" s="279"/>
      <c r="J28" s="258"/>
      <c r="K28" s="138"/>
      <c r="L28" s="228"/>
      <c r="M28" s="138"/>
      <c r="N28" s="225"/>
    </row>
    <row r="29" spans="1:14" ht="21.75" customHeight="1">
      <c r="A29" s="99">
        <v>1</v>
      </c>
      <c r="B29" s="234" t="s">
        <v>76</v>
      </c>
      <c r="C29" s="234" t="s">
        <v>78</v>
      </c>
      <c r="D29" s="205">
        <v>3</v>
      </c>
      <c r="E29" s="49"/>
      <c r="F29" s="237"/>
      <c r="G29" s="49"/>
      <c r="H29" s="237"/>
      <c r="I29" s="248">
        <v>0</v>
      </c>
      <c r="J29" s="237">
        <v>1</v>
      </c>
      <c r="K29" s="306"/>
      <c r="L29" s="290">
        <f>D29+F29+H29+J29</f>
        <v>4</v>
      </c>
      <c r="M29" s="306"/>
      <c r="N29" s="209"/>
    </row>
    <row r="30" spans="1:14" ht="21.75" customHeight="1">
      <c r="A30" s="101"/>
      <c r="B30" s="232"/>
      <c r="C30" s="232"/>
      <c r="D30" s="267"/>
      <c r="E30" s="26"/>
      <c r="F30" s="262"/>
      <c r="G30" s="26"/>
      <c r="H30" s="262"/>
      <c r="I30" s="274"/>
      <c r="J30" s="262"/>
      <c r="K30" s="307"/>
      <c r="L30" s="207"/>
      <c r="M30" s="307"/>
      <c r="N30" s="284"/>
    </row>
    <row r="31" spans="1:14" ht="21.75" customHeight="1">
      <c r="A31" s="113">
        <v>2</v>
      </c>
      <c r="B31" s="229" t="s">
        <v>116</v>
      </c>
      <c r="C31" s="229" t="s">
        <v>103</v>
      </c>
      <c r="D31" s="265">
        <v>1</v>
      </c>
      <c r="E31" s="36"/>
      <c r="F31" s="263"/>
      <c r="G31" s="37"/>
      <c r="H31" s="263"/>
      <c r="I31" s="272">
        <v>0</v>
      </c>
      <c r="J31" s="263">
        <v>1</v>
      </c>
      <c r="K31" s="304"/>
      <c r="L31" s="115">
        <f>D31+F31+H31+J31</f>
        <v>2</v>
      </c>
      <c r="M31" s="304"/>
      <c r="N31" s="276"/>
    </row>
    <row r="32" spans="1:14" ht="21.75" customHeight="1">
      <c r="A32" s="113"/>
      <c r="B32" s="230"/>
      <c r="C32" s="230"/>
      <c r="D32" s="265"/>
      <c r="E32" s="54"/>
      <c r="F32" s="263"/>
      <c r="G32" s="36"/>
      <c r="H32" s="263"/>
      <c r="I32" s="272"/>
      <c r="J32" s="263"/>
      <c r="K32" s="304"/>
      <c r="L32" s="180"/>
      <c r="M32" s="304"/>
      <c r="N32" s="276"/>
    </row>
    <row r="33" spans="1:14" ht="21.75" customHeight="1">
      <c r="A33" s="101">
        <v>3</v>
      </c>
      <c r="B33" s="210" t="s">
        <v>117</v>
      </c>
      <c r="C33" s="260" t="s">
        <v>22</v>
      </c>
      <c r="D33" s="267">
        <v>2</v>
      </c>
      <c r="E33" s="26"/>
      <c r="F33" s="262"/>
      <c r="G33" s="56"/>
      <c r="H33" s="262"/>
      <c r="I33" s="274">
        <v>0</v>
      </c>
      <c r="J33" s="262">
        <v>1</v>
      </c>
      <c r="K33" s="307"/>
      <c r="L33" s="206">
        <f>D33+F33+H33+J33</f>
        <v>3</v>
      </c>
      <c r="M33" s="307"/>
      <c r="N33" s="284"/>
    </row>
    <row r="34" spans="1:14" ht="21.75" customHeight="1">
      <c r="A34" s="101"/>
      <c r="B34" s="211"/>
      <c r="C34" s="232"/>
      <c r="D34" s="267"/>
      <c r="E34" s="9"/>
      <c r="F34" s="262"/>
      <c r="G34" s="52"/>
      <c r="H34" s="262"/>
      <c r="I34" s="274"/>
      <c r="J34" s="262"/>
      <c r="K34" s="307"/>
      <c r="L34" s="207"/>
      <c r="M34" s="307"/>
      <c r="N34" s="284"/>
    </row>
    <row r="35" spans="1:14" ht="21.75" customHeight="1">
      <c r="A35" s="113">
        <v>4</v>
      </c>
      <c r="B35" s="229" t="s">
        <v>81</v>
      </c>
      <c r="C35" s="229" t="s">
        <v>78</v>
      </c>
      <c r="D35" s="265">
        <v>3</v>
      </c>
      <c r="E35" s="61"/>
      <c r="F35" s="263"/>
      <c r="G35" s="36"/>
      <c r="H35" s="263"/>
      <c r="I35" s="272">
        <v>0</v>
      </c>
      <c r="J35" s="263">
        <v>1</v>
      </c>
      <c r="K35" s="304"/>
      <c r="L35" s="115">
        <f>D35+F35+H35+J35</f>
        <v>4</v>
      </c>
      <c r="M35" s="304"/>
      <c r="N35" s="276"/>
    </row>
    <row r="36" spans="1:14" ht="21.75" customHeight="1">
      <c r="A36" s="113"/>
      <c r="B36" s="230"/>
      <c r="C36" s="230"/>
      <c r="D36" s="265"/>
      <c r="E36" s="53"/>
      <c r="F36" s="263"/>
      <c r="G36" s="55"/>
      <c r="H36" s="263"/>
      <c r="I36" s="272"/>
      <c r="J36" s="263"/>
      <c r="K36" s="304"/>
      <c r="L36" s="180"/>
      <c r="M36" s="304"/>
      <c r="N36" s="276"/>
    </row>
    <row r="37" spans="1:14" ht="21.75" customHeight="1">
      <c r="A37" s="101">
        <v>5</v>
      </c>
      <c r="B37" s="260" t="s">
        <v>77</v>
      </c>
      <c r="C37" s="260" t="s">
        <v>75</v>
      </c>
      <c r="D37" s="267">
        <v>7</v>
      </c>
      <c r="E37" s="56"/>
      <c r="F37" s="262"/>
      <c r="G37" s="56"/>
      <c r="H37" s="262"/>
      <c r="I37" s="274">
        <v>0</v>
      </c>
      <c r="J37" s="262">
        <v>1</v>
      </c>
      <c r="K37" s="307"/>
      <c r="L37" s="206">
        <f>D37+F37+H37+J37</f>
        <v>8</v>
      </c>
      <c r="M37" s="307"/>
      <c r="N37" s="284"/>
    </row>
    <row r="38" spans="1:14" ht="21.75" customHeight="1">
      <c r="A38" s="101"/>
      <c r="B38" s="232"/>
      <c r="C38" s="232"/>
      <c r="D38" s="267"/>
      <c r="E38" s="26"/>
      <c r="F38" s="262"/>
      <c r="G38" s="26"/>
      <c r="H38" s="262"/>
      <c r="I38" s="274"/>
      <c r="J38" s="262"/>
      <c r="K38" s="307"/>
      <c r="L38" s="207"/>
      <c r="M38" s="307"/>
      <c r="N38" s="284"/>
    </row>
    <row r="39" spans="1:14" ht="21.75" customHeight="1">
      <c r="A39" s="113">
        <v>6</v>
      </c>
      <c r="B39" s="229" t="s">
        <v>80</v>
      </c>
      <c r="C39" s="229" t="s">
        <v>59</v>
      </c>
      <c r="D39" s="265">
        <v>7</v>
      </c>
      <c r="E39" s="37"/>
      <c r="F39" s="263"/>
      <c r="G39" s="36"/>
      <c r="H39" s="263"/>
      <c r="I39" s="272">
        <v>0</v>
      </c>
      <c r="J39" s="263">
        <v>1</v>
      </c>
      <c r="K39" s="304"/>
      <c r="L39" s="115">
        <f>D39+F39+H39+J39</f>
        <v>8</v>
      </c>
      <c r="M39" s="304"/>
      <c r="N39" s="276"/>
    </row>
    <row r="40" spans="1:14" ht="21.75" customHeight="1">
      <c r="A40" s="113"/>
      <c r="B40" s="230"/>
      <c r="C40" s="230"/>
      <c r="D40" s="265"/>
      <c r="E40" s="36"/>
      <c r="F40" s="263"/>
      <c r="G40" s="54"/>
      <c r="H40" s="263"/>
      <c r="I40" s="272"/>
      <c r="J40" s="263"/>
      <c r="K40" s="304"/>
      <c r="L40" s="180"/>
      <c r="M40" s="304"/>
      <c r="N40" s="276"/>
    </row>
    <row r="41" spans="1:14" ht="21.75" customHeight="1">
      <c r="A41" s="101">
        <v>7</v>
      </c>
      <c r="B41" s="260" t="s">
        <v>118</v>
      </c>
      <c r="C41" s="260" t="s">
        <v>103</v>
      </c>
      <c r="D41" s="267">
        <v>3</v>
      </c>
      <c r="E41" s="56"/>
      <c r="F41" s="262"/>
      <c r="G41" s="26"/>
      <c r="H41" s="262"/>
      <c r="I41" s="274">
        <v>0</v>
      </c>
      <c r="J41" s="262">
        <v>1</v>
      </c>
      <c r="K41" s="307"/>
      <c r="L41" s="206">
        <f>D41+F41+H41+J41</f>
        <v>4</v>
      </c>
      <c r="M41" s="307"/>
      <c r="N41" s="284"/>
    </row>
    <row r="42" spans="1:14" ht="21.75" customHeight="1">
      <c r="A42" s="101"/>
      <c r="B42" s="232"/>
      <c r="C42" s="232"/>
      <c r="D42" s="267"/>
      <c r="E42" s="26"/>
      <c r="F42" s="262"/>
      <c r="G42" s="56"/>
      <c r="H42" s="262"/>
      <c r="I42" s="274"/>
      <c r="J42" s="262"/>
      <c r="K42" s="307"/>
      <c r="L42" s="207"/>
      <c r="M42" s="307"/>
      <c r="N42" s="284"/>
    </row>
    <row r="43" spans="1:14" ht="21.75" customHeight="1">
      <c r="A43" s="113">
        <v>8</v>
      </c>
      <c r="B43" s="229" t="s">
        <v>79</v>
      </c>
      <c r="C43" s="229" t="s">
        <v>78</v>
      </c>
      <c r="D43" s="265">
        <v>6</v>
      </c>
      <c r="E43" s="36"/>
      <c r="F43" s="263"/>
      <c r="G43" s="53"/>
      <c r="H43" s="263"/>
      <c r="I43" s="272">
        <v>0</v>
      </c>
      <c r="J43" s="263">
        <v>1</v>
      </c>
      <c r="K43" s="304"/>
      <c r="L43" s="115">
        <f>D43+F43+H43+J43</f>
        <v>7</v>
      </c>
      <c r="M43" s="304"/>
      <c r="N43" s="276"/>
    </row>
    <row r="44" spans="1:14" ht="21.75" customHeight="1">
      <c r="A44" s="113"/>
      <c r="B44" s="230"/>
      <c r="C44" s="230"/>
      <c r="D44" s="265"/>
      <c r="E44" s="61"/>
      <c r="F44" s="263"/>
      <c r="G44" s="37"/>
      <c r="H44" s="263"/>
      <c r="I44" s="272"/>
      <c r="J44" s="263"/>
      <c r="K44" s="304"/>
      <c r="L44" s="180"/>
      <c r="M44" s="304"/>
      <c r="N44" s="276"/>
    </row>
    <row r="45" spans="1:14" ht="21.75" customHeight="1">
      <c r="A45" s="99">
        <v>9</v>
      </c>
      <c r="B45" s="234" t="s">
        <v>123</v>
      </c>
      <c r="C45" s="234" t="s">
        <v>124</v>
      </c>
      <c r="D45" s="205">
        <v>9</v>
      </c>
      <c r="E45" s="49"/>
      <c r="F45" s="237"/>
      <c r="G45" s="31"/>
      <c r="H45" s="237"/>
      <c r="I45" s="248">
        <v>0</v>
      </c>
      <c r="J45" s="237">
        <v>1</v>
      </c>
      <c r="K45" s="306"/>
      <c r="L45" s="246">
        <f>D45+F45+H45+J45</f>
        <v>10</v>
      </c>
      <c r="M45" s="306"/>
      <c r="N45" s="209"/>
    </row>
    <row r="46" spans="1:14" ht="21.75" customHeight="1">
      <c r="A46" s="101"/>
      <c r="B46" s="232"/>
      <c r="C46" s="232"/>
      <c r="D46" s="267"/>
      <c r="E46" s="26"/>
      <c r="F46" s="262"/>
      <c r="G46" s="56"/>
      <c r="H46" s="262"/>
      <c r="I46" s="274"/>
      <c r="J46" s="262"/>
      <c r="K46" s="307"/>
      <c r="L46" s="207"/>
      <c r="M46" s="307"/>
      <c r="N46" s="284"/>
    </row>
    <row r="47" spans="1:14" ht="21.75" customHeight="1">
      <c r="A47" s="113">
        <v>10</v>
      </c>
      <c r="B47" s="229" t="s">
        <v>125</v>
      </c>
      <c r="C47" s="229" t="s">
        <v>124</v>
      </c>
      <c r="D47" s="265">
        <v>9</v>
      </c>
      <c r="E47" s="36"/>
      <c r="F47" s="263"/>
      <c r="G47" s="53"/>
      <c r="H47" s="263"/>
      <c r="I47" s="272">
        <v>0</v>
      </c>
      <c r="J47" s="263">
        <v>1</v>
      </c>
      <c r="K47" s="304"/>
      <c r="L47" s="115">
        <f>D47+F47+H47+J47</f>
        <v>10</v>
      </c>
      <c r="M47" s="304"/>
      <c r="N47" s="276"/>
    </row>
    <row r="48" spans="1:14" ht="21.75" customHeight="1" thickBot="1">
      <c r="A48" s="261"/>
      <c r="B48" s="259"/>
      <c r="C48" s="259"/>
      <c r="D48" s="266"/>
      <c r="E48" s="62"/>
      <c r="F48" s="264"/>
      <c r="G48" s="67"/>
      <c r="H48" s="264"/>
      <c r="I48" s="273"/>
      <c r="J48" s="264"/>
      <c r="K48" s="305"/>
      <c r="L48" s="302"/>
      <c r="M48" s="305"/>
      <c r="N48" s="277"/>
    </row>
    <row r="49" ht="12.75">
      <c r="H49" s="2"/>
    </row>
    <row r="51" spans="1:15" ht="23.25">
      <c r="A51" s="126" t="s">
        <v>0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27"/>
    </row>
    <row r="52" spans="1:15" ht="6" customHeight="1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8"/>
    </row>
    <row r="53" spans="1:15" ht="18.75">
      <c r="A53" s="144" t="s">
        <v>122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28"/>
    </row>
    <row r="54" spans="1:15" ht="16.5">
      <c r="A54" s="145" t="s">
        <v>91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29"/>
    </row>
    <row r="55" spans="1:3" ht="6" customHeight="1" thickBot="1">
      <c r="A55" s="2"/>
      <c r="C55" s="3"/>
    </row>
    <row r="56" ht="17.25" thickBot="1">
      <c r="B56" s="33" t="s">
        <v>15</v>
      </c>
    </row>
    <row r="57" spans="1:14" ht="103.5" customHeight="1">
      <c r="A57" s="136" t="s">
        <v>1</v>
      </c>
      <c r="B57" s="136" t="s">
        <v>16</v>
      </c>
      <c r="C57" s="136" t="s">
        <v>17</v>
      </c>
      <c r="D57" s="21" t="s">
        <v>3</v>
      </c>
      <c r="E57" s="316" t="s">
        <v>18</v>
      </c>
      <c r="F57" s="317"/>
      <c r="G57" s="316" t="s">
        <v>19</v>
      </c>
      <c r="H57" s="317"/>
      <c r="I57" s="316" t="s">
        <v>6</v>
      </c>
      <c r="J57" s="317"/>
      <c r="K57" s="158"/>
      <c r="L57" s="226" t="s">
        <v>8</v>
      </c>
      <c r="M57" s="158"/>
      <c r="N57" s="223" t="s">
        <v>9</v>
      </c>
    </row>
    <row r="58" spans="1:14" s="2" customFormat="1" ht="13.5" customHeight="1">
      <c r="A58" s="137"/>
      <c r="B58" s="137"/>
      <c r="C58" s="137"/>
      <c r="D58" s="101" t="s">
        <v>10</v>
      </c>
      <c r="E58" s="9" t="s">
        <v>11</v>
      </c>
      <c r="F58" s="257" t="s">
        <v>10</v>
      </c>
      <c r="G58" s="9" t="s">
        <v>11</v>
      </c>
      <c r="H58" s="257" t="s">
        <v>10</v>
      </c>
      <c r="I58" s="274" t="s">
        <v>12</v>
      </c>
      <c r="J58" s="257" t="s">
        <v>10</v>
      </c>
      <c r="K58" s="159"/>
      <c r="L58" s="227"/>
      <c r="M58" s="159"/>
      <c r="N58" s="224"/>
    </row>
    <row r="59" spans="1:14" s="2" customFormat="1" ht="13.5" customHeight="1" thickBot="1">
      <c r="A59" s="138"/>
      <c r="B59" s="138"/>
      <c r="C59" s="138"/>
      <c r="D59" s="178"/>
      <c r="E59" s="10" t="s">
        <v>13</v>
      </c>
      <c r="F59" s="258"/>
      <c r="G59" s="10" t="s">
        <v>13</v>
      </c>
      <c r="H59" s="258"/>
      <c r="I59" s="279"/>
      <c r="J59" s="258"/>
      <c r="K59" s="160"/>
      <c r="L59" s="228"/>
      <c r="M59" s="160"/>
      <c r="N59" s="225"/>
    </row>
    <row r="60" spans="1:14" s="2" customFormat="1" ht="21.75" customHeight="1">
      <c r="A60" s="184">
        <v>1</v>
      </c>
      <c r="B60" s="233" t="s">
        <v>119</v>
      </c>
      <c r="C60" s="233" t="s">
        <v>74</v>
      </c>
      <c r="D60" s="242">
        <v>4</v>
      </c>
      <c r="E60" s="31"/>
      <c r="F60" s="252"/>
      <c r="G60" s="31"/>
      <c r="H60" s="252"/>
      <c r="I60" s="313">
        <v>0</v>
      </c>
      <c r="J60" s="252">
        <v>1</v>
      </c>
      <c r="K60" s="184"/>
      <c r="L60" s="290">
        <f>D60+F60+H60+J60</f>
        <v>5</v>
      </c>
      <c r="M60" s="47"/>
      <c r="N60" s="315">
        <f>IF(L60="","",RANK(L60,$L$60:$L$66,1))</f>
        <v>4</v>
      </c>
    </row>
    <row r="61" spans="1:14" s="2" customFormat="1" ht="21.75" customHeight="1">
      <c r="A61" s="99"/>
      <c r="B61" s="211"/>
      <c r="C61" s="211"/>
      <c r="D61" s="205"/>
      <c r="E61" s="56"/>
      <c r="F61" s="237"/>
      <c r="G61" s="60"/>
      <c r="H61" s="237"/>
      <c r="I61" s="311"/>
      <c r="J61" s="237"/>
      <c r="K61" s="99"/>
      <c r="L61" s="207"/>
      <c r="M61" s="48"/>
      <c r="N61" s="284"/>
    </row>
    <row r="62" spans="1:14" s="2" customFormat="1" ht="21.75" customHeight="1">
      <c r="A62" s="107">
        <v>2</v>
      </c>
      <c r="B62" s="217" t="s">
        <v>40</v>
      </c>
      <c r="C62" s="217" t="s">
        <v>41</v>
      </c>
      <c r="D62" s="213">
        <v>2</v>
      </c>
      <c r="E62" s="55"/>
      <c r="F62" s="291"/>
      <c r="G62" s="55"/>
      <c r="H62" s="291"/>
      <c r="I62" s="309">
        <v>0</v>
      </c>
      <c r="J62" s="291">
        <v>1</v>
      </c>
      <c r="K62" s="107"/>
      <c r="L62" s="115">
        <f>D62+F62+H62+J62</f>
        <v>3</v>
      </c>
      <c r="M62" s="45"/>
      <c r="N62" s="314">
        <f>IF(L62="","",RANK(L62,$L$60:$L$66,1))</f>
        <v>2</v>
      </c>
    </row>
    <row r="63" spans="1:14" s="2" customFormat="1" ht="21.75" customHeight="1">
      <c r="A63" s="177"/>
      <c r="B63" s="218"/>
      <c r="C63" s="218"/>
      <c r="D63" s="214"/>
      <c r="E63" s="36"/>
      <c r="F63" s="292"/>
      <c r="G63" s="36"/>
      <c r="H63" s="292"/>
      <c r="I63" s="312"/>
      <c r="J63" s="292"/>
      <c r="K63" s="177"/>
      <c r="L63" s="180"/>
      <c r="M63" s="46"/>
      <c r="N63" s="314"/>
    </row>
    <row r="64" spans="1:14" s="2" customFormat="1" ht="21.75" customHeight="1">
      <c r="A64" s="98">
        <v>3</v>
      </c>
      <c r="B64" s="210" t="s">
        <v>38</v>
      </c>
      <c r="C64" s="210" t="s">
        <v>103</v>
      </c>
      <c r="D64" s="204">
        <v>1</v>
      </c>
      <c r="E64" s="52"/>
      <c r="F64" s="236"/>
      <c r="G64" s="56"/>
      <c r="H64" s="236"/>
      <c r="I64" s="247">
        <v>0</v>
      </c>
      <c r="J64" s="236">
        <v>1</v>
      </c>
      <c r="K64" s="98"/>
      <c r="L64" s="246">
        <f>D64+F64+H64+J64</f>
        <v>2</v>
      </c>
      <c r="M64" s="98"/>
      <c r="N64" s="284">
        <f>IF(L64="","",RANK(L64,$L$60:$L$66,1))</f>
        <v>1</v>
      </c>
    </row>
    <row r="65" spans="1:14" s="2" customFormat="1" ht="21.75" customHeight="1">
      <c r="A65" s="99"/>
      <c r="B65" s="211"/>
      <c r="C65" s="211"/>
      <c r="D65" s="205"/>
      <c r="E65" s="56"/>
      <c r="F65" s="237"/>
      <c r="G65" s="26"/>
      <c r="H65" s="237"/>
      <c r="I65" s="311"/>
      <c r="J65" s="237"/>
      <c r="K65" s="99"/>
      <c r="L65" s="207"/>
      <c r="M65" s="99"/>
      <c r="N65" s="284"/>
    </row>
    <row r="66" spans="1:14" s="2" customFormat="1" ht="21.75" customHeight="1">
      <c r="A66" s="107">
        <v>4</v>
      </c>
      <c r="B66" s="217" t="s">
        <v>120</v>
      </c>
      <c r="C66" s="217" t="s">
        <v>74</v>
      </c>
      <c r="D66" s="213">
        <v>3</v>
      </c>
      <c r="E66" s="55"/>
      <c r="F66" s="291"/>
      <c r="G66" s="55"/>
      <c r="H66" s="291"/>
      <c r="I66" s="309">
        <v>0</v>
      </c>
      <c r="J66" s="291">
        <v>1</v>
      </c>
      <c r="K66" s="107"/>
      <c r="L66" s="115">
        <f>D66+F66+H66+J66</f>
        <v>4</v>
      </c>
      <c r="M66" s="107"/>
      <c r="N66" s="314">
        <f>IF(L66="","",RANK(L66,$L$60:$L$66,1))</f>
        <v>3</v>
      </c>
    </row>
    <row r="67" spans="1:14" s="2" customFormat="1" ht="21.75" customHeight="1" thickBot="1">
      <c r="A67" s="278"/>
      <c r="B67" s="300"/>
      <c r="C67" s="300"/>
      <c r="D67" s="301"/>
      <c r="E67" s="38"/>
      <c r="F67" s="308"/>
      <c r="G67" s="82"/>
      <c r="H67" s="308"/>
      <c r="I67" s="310"/>
      <c r="J67" s="308"/>
      <c r="K67" s="278"/>
      <c r="L67" s="180"/>
      <c r="M67" s="278"/>
      <c r="N67" s="314"/>
    </row>
  </sheetData>
  <sheetProtection/>
  <mergeCells count="271">
    <mergeCell ref="A7:A9"/>
    <mergeCell ref="K7:K9"/>
    <mergeCell ref="M7:M9"/>
    <mergeCell ref="N7:N9"/>
    <mergeCell ref="L7:L9"/>
    <mergeCell ref="C7:C9"/>
    <mergeCell ref="B7:B9"/>
    <mergeCell ref="I7:J7"/>
    <mergeCell ref="G7:H7"/>
    <mergeCell ref="E7:F7"/>
    <mergeCell ref="M16:M17"/>
    <mergeCell ref="M14:M15"/>
    <mergeCell ref="M12:M13"/>
    <mergeCell ref="M10:M11"/>
    <mergeCell ref="N16:N17"/>
    <mergeCell ref="N14:N15"/>
    <mergeCell ref="N12:N13"/>
    <mergeCell ref="N10:N11"/>
    <mergeCell ref="L16:L17"/>
    <mergeCell ref="L14:L15"/>
    <mergeCell ref="L12:L13"/>
    <mergeCell ref="L10:L11"/>
    <mergeCell ref="K16:K17"/>
    <mergeCell ref="K14:K15"/>
    <mergeCell ref="K12:K13"/>
    <mergeCell ref="K10:K11"/>
    <mergeCell ref="I16:I17"/>
    <mergeCell ref="I14:I15"/>
    <mergeCell ref="I12:I13"/>
    <mergeCell ref="I10:I11"/>
    <mergeCell ref="J16:J17"/>
    <mergeCell ref="J14:J15"/>
    <mergeCell ref="J12:J13"/>
    <mergeCell ref="J10:J11"/>
    <mergeCell ref="F16:F17"/>
    <mergeCell ref="F14:F15"/>
    <mergeCell ref="F12:F13"/>
    <mergeCell ref="F10:F11"/>
    <mergeCell ref="H16:H17"/>
    <mergeCell ref="H14:H15"/>
    <mergeCell ref="H12:H13"/>
    <mergeCell ref="H10:H11"/>
    <mergeCell ref="B10:B11"/>
    <mergeCell ref="C16:C17"/>
    <mergeCell ref="C14:C15"/>
    <mergeCell ref="C12:C13"/>
    <mergeCell ref="C10:C11"/>
    <mergeCell ref="D16:D17"/>
    <mergeCell ref="D14:D15"/>
    <mergeCell ref="D12:D13"/>
    <mergeCell ref="D10:D11"/>
    <mergeCell ref="F8:F9"/>
    <mergeCell ref="D8:D9"/>
    <mergeCell ref="I8:I9"/>
    <mergeCell ref="A16:A17"/>
    <mergeCell ref="A14:A15"/>
    <mergeCell ref="A12:A13"/>
    <mergeCell ref="A10:A11"/>
    <mergeCell ref="B16:B17"/>
    <mergeCell ref="B14:B15"/>
    <mergeCell ref="B12:B13"/>
    <mergeCell ref="A20:N20"/>
    <mergeCell ref="A21:N21"/>
    <mergeCell ref="A22:N22"/>
    <mergeCell ref="A23:N23"/>
    <mergeCell ref="A1:N1"/>
    <mergeCell ref="A2:N2"/>
    <mergeCell ref="A3:N3"/>
    <mergeCell ref="A4:N4"/>
    <mergeCell ref="J8:J9"/>
    <mergeCell ref="H8:H9"/>
    <mergeCell ref="N26:N28"/>
    <mergeCell ref="L26:L28"/>
    <mergeCell ref="C26:C28"/>
    <mergeCell ref="B26:B28"/>
    <mergeCell ref="M26:M28"/>
    <mergeCell ref="K26:K28"/>
    <mergeCell ref="A26:A28"/>
    <mergeCell ref="I27:I28"/>
    <mergeCell ref="J27:J28"/>
    <mergeCell ref="H27:H28"/>
    <mergeCell ref="F27:F28"/>
    <mergeCell ref="D27:D28"/>
    <mergeCell ref="E26:F26"/>
    <mergeCell ref="G26:H26"/>
    <mergeCell ref="I26:J26"/>
    <mergeCell ref="B35:B36"/>
    <mergeCell ref="B33:B34"/>
    <mergeCell ref="B31:B32"/>
    <mergeCell ref="B29:B30"/>
    <mergeCell ref="B43:B44"/>
    <mergeCell ref="B41:B42"/>
    <mergeCell ref="B39:B40"/>
    <mergeCell ref="B37:B38"/>
    <mergeCell ref="A35:A36"/>
    <mergeCell ref="A33:A34"/>
    <mergeCell ref="A31:A32"/>
    <mergeCell ref="A29:A30"/>
    <mergeCell ref="A43:A44"/>
    <mergeCell ref="A41:A42"/>
    <mergeCell ref="A39:A40"/>
    <mergeCell ref="A37:A38"/>
    <mergeCell ref="C35:C36"/>
    <mergeCell ref="C33:C34"/>
    <mergeCell ref="C31:C32"/>
    <mergeCell ref="C29:C30"/>
    <mergeCell ref="C43:C44"/>
    <mergeCell ref="C41:C42"/>
    <mergeCell ref="C39:C40"/>
    <mergeCell ref="C37:C38"/>
    <mergeCell ref="F35:F36"/>
    <mergeCell ref="F33:F34"/>
    <mergeCell ref="F31:F32"/>
    <mergeCell ref="F29:F30"/>
    <mergeCell ref="F43:F44"/>
    <mergeCell ref="F41:F42"/>
    <mergeCell ref="F39:F40"/>
    <mergeCell ref="F37:F38"/>
    <mergeCell ref="D35:D36"/>
    <mergeCell ref="D33:D34"/>
    <mergeCell ref="D31:D32"/>
    <mergeCell ref="D29:D30"/>
    <mergeCell ref="D43:D44"/>
    <mergeCell ref="D41:D42"/>
    <mergeCell ref="D39:D40"/>
    <mergeCell ref="D37:D38"/>
    <mergeCell ref="J35:J36"/>
    <mergeCell ref="J33:J34"/>
    <mergeCell ref="J31:J32"/>
    <mergeCell ref="J29:J30"/>
    <mergeCell ref="J43:J44"/>
    <mergeCell ref="J41:J42"/>
    <mergeCell ref="J39:J40"/>
    <mergeCell ref="J37:J38"/>
    <mergeCell ref="I35:I36"/>
    <mergeCell ref="I33:I34"/>
    <mergeCell ref="I31:I32"/>
    <mergeCell ref="I29:I30"/>
    <mergeCell ref="I43:I44"/>
    <mergeCell ref="I41:I42"/>
    <mergeCell ref="I39:I40"/>
    <mergeCell ref="I37:I38"/>
    <mergeCell ref="H35:H36"/>
    <mergeCell ref="H33:H34"/>
    <mergeCell ref="H31:H32"/>
    <mergeCell ref="H29:H30"/>
    <mergeCell ref="H43:H44"/>
    <mergeCell ref="H41:H42"/>
    <mergeCell ref="H39:H40"/>
    <mergeCell ref="H37:H38"/>
    <mergeCell ref="N31:N32"/>
    <mergeCell ref="N29:N30"/>
    <mergeCell ref="N43:N44"/>
    <mergeCell ref="N41:N42"/>
    <mergeCell ref="N39:N40"/>
    <mergeCell ref="N37:N38"/>
    <mergeCell ref="L43:L44"/>
    <mergeCell ref="L41:L42"/>
    <mergeCell ref="L39:L40"/>
    <mergeCell ref="L37:L38"/>
    <mergeCell ref="N35:N36"/>
    <mergeCell ref="N33:N34"/>
    <mergeCell ref="K29:K30"/>
    <mergeCell ref="K31:K32"/>
    <mergeCell ref="K33:K34"/>
    <mergeCell ref="K35:K36"/>
    <mergeCell ref="L35:L36"/>
    <mergeCell ref="L33:L34"/>
    <mergeCell ref="L31:L32"/>
    <mergeCell ref="L29:L30"/>
    <mergeCell ref="M31:M32"/>
    <mergeCell ref="M29:M30"/>
    <mergeCell ref="M43:M44"/>
    <mergeCell ref="M41:M42"/>
    <mergeCell ref="M39:M40"/>
    <mergeCell ref="M37:M38"/>
    <mergeCell ref="A51:N51"/>
    <mergeCell ref="A52:N52"/>
    <mergeCell ref="A53:N53"/>
    <mergeCell ref="A54:N54"/>
    <mergeCell ref="M35:M36"/>
    <mergeCell ref="M33:M34"/>
    <mergeCell ref="K37:K38"/>
    <mergeCell ref="K39:K40"/>
    <mergeCell ref="K41:K42"/>
    <mergeCell ref="K43:K44"/>
    <mergeCell ref="E57:F57"/>
    <mergeCell ref="G57:H57"/>
    <mergeCell ref="N57:N59"/>
    <mergeCell ref="L57:L59"/>
    <mergeCell ref="C57:C59"/>
    <mergeCell ref="B57:B59"/>
    <mergeCell ref="I57:J57"/>
    <mergeCell ref="K57:K59"/>
    <mergeCell ref="M57:M59"/>
    <mergeCell ref="C66:C67"/>
    <mergeCell ref="C64:C65"/>
    <mergeCell ref="C62:C63"/>
    <mergeCell ref="C60:C61"/>
    <mergeCell ref="A57:A59"/>
    <mergeCell ref="J58:J59"/>
    <mergeCell ref="I58:I59"/>
    <mergeCell ref="H58:H59"/>
    <mergeCell ref="F58:F59"/>
    <mergeCell ref="D58:D59"/>
    <mergeCell ref="A66:A67"/>
    <mergeCell ref="A64:A65"/>
    <mergeCell ref="A62:A63"/>
    <mergeCell ref="A60:A61"/>
    <mergeCell ref="B66:B67"/>
    <mergeCell ref="B64:B65"/>
    <mergeCell ref="B62:B63"/>
    <mergeCell ref="B60:B61"/>
    <mergeCell ref="J66:J67"/>
    <mergeCell ref="J64:J65"/>
    <mergeCell ref="J62:J63"/>
    <mergeCell ref="J60:J61"/>
    <mergeCell ref="N66:N67"/>
    <mergeCell ref="N64:N65"/>
    <mergeCell ref="N62:N63"/>
    <mergeCell ref="N60:N61"/>
    <mergeCell ref="M64:M65"/>
    <mergeCell ref="M66:M67"/>
    <mergeCell ref="H66:H67"/>
    <mergeCell ref="H64:H65"/>
    <mergeCell ref="H62:H63"/>
    <mergeCell ref="H60:H61"/>
    <mergeCell ref="I66:I67"/>
    <mergeCell ref="I64:I65"/>
    <mergeCell ref="I62:I63"/>
    <mergeCell ref="I60:I61"/>
    <mergeCell ref="D66:D67"/>
    <mergeCell ref="D64:D65"/>
    <mergeCell ref="D62:D63"/>
    <mergeCell ref="D60:D61"/>
    <mergeCell ref="F66:F67"/>
    <mergeCell ref="F64:F65"/>
    <mergeCell ref="F62:F63"/>
    <mergeCell ref="F60:F61"/>
    <mergeCell ref="K62:K63"/>
    <mergeCell ref="K60:K61"/>
    <mergeCell ref="K66:K67"/>
    <mergeCell ref="K64:K65"/>
    <mergeCell ref="L66:L67"/>
    <mergeCell ref="L64:L65"/>
    <mergeCell ref="L62:L63"/>
    <mergeCell ref="L60:L61"/>
    <mergeCell ref="A45:A46"/>
    <mergeCell ref="B45:B46"/>
    <mergeCell ref="C45:C46"/>
    <mergeCell ref="D45:D46"/>
    <mergeCell ref="F45:F46"/>
    <mergeCell ref="H45:H46"/>
    <mergeCell ref="I45:I46"/>
    <mergeCell ref="J45:J46"/>
    <mergeCell ref="K45:K46"/>
    <mergeCell ref="L45:L46"/>
    <mergeCell ref="M45:M46"/>
    <mergeCell ref="N45:N46"/>
    <mergeCell ref="A47:A48"/>
    <mergeCell ref="B47:B48"/>
    <mergeCell ref="C47:C48"/>
    <mergeCell ref="D47:D48"/>
    <mergeCell ref="F47:F48"/>
    <mergeCell ref="H47:H48"/>
    <mergeCell ref="I47:I48"/>
    <mergeCell ref="J47:J48"/>
    <mergeCell ref="K47:K48"/>
    <mergeCell ref="L47:L48"/>
    <mergeCell ref="M47:M48"/>
    <mergeCell ref="N47:N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8515625" style="68" customWidth="1"/>
    <col min="2" max="2" width="21.7109375" style="68" customWidth="1"/>
    <col min="3" max="3" width="17.7109375" style="68" customWidth="1"/>
    <col min="4" max="4" width="14.421875" style="68" customWidth="1"/>
    <col min="5" max="16384" width="9.140625" style="68" customWidth="1"/>
  </cols>
  <sheetData>
    <row r="1" spans="1:4" ht="17.25">
      <c r="A1" s="83" t="s">
        <v>60</v>
      </c>
      <c r="B1" s="84"/>
      <c r="C1" s="84"/>
      <c r="D1" s="84"/>
    </row>
    <row r="2" spans="1:4" ht="17.25">
      <c r="A2" s="84"/>
      <c r="B2" s="84"/>
      <c r="C2" s="84"/>
      <c r="D2" s="84"/>
    </row>
    <row r="3" spans="1:4" ht="17.25">
      <c r="A3" s="83" t="s">
        <v>45</v>
      </c>
      <c r="B3" s="84"/>
      <c r="C3" s="84"/>
      <c r="D3" s="84"/>
    </row>
    <row r="4" spans="1:4" ht="17.25">
      <c r="A4" s="84"/>
      <c r="B4" s="84"/>
      <c r="C4" s="84"/>
      <c r="D4" s="84"/>
    </row>
    <row r="5" spans="1:4" ht="17.25">
      <c r="A5" s="83" t="s">
        <v>46</v>
      </c>
      <c r="B5" s="84" t="s">
        <v>26</v>
      </c>
      <c r="C5" s="84" t="s">
        <v>20</v>
      </c>
      <c r="D5" s="84" t="s">
        <v>61</v>
      </c>
    </row>
    <row r="6" spans="1:4" ht="17.25">
      <c r="A6" s="83"/>
      <c r="B6" s="84"/>
      <c r="C6" s="84"/>
      <c r="D6" s="84"/>
    </row>
    <row r="7" spans="1:4" ht="17.25">
      <c r="A7" s="83" t="s">
        <v>47</v>
      </c>
      <c r="B7" s="84" t="s">
        <v>62</v>
      </c>
      <c r="C7" s="84" t="s">
        <v>33</v>
      </c>
      <c r="D7" s="84" t="s">
        <v>63</v>
      </c>
    </row>
    <row r="8" spans="1:4" ht="17.25">
      <c r="A8" s="83"/>
      <c r="B8" s="84"/>
      <c r="C8" s="84"/>
      <c r="D8" s="84"/>
    </row>
    <row r="9" spans="1:4" ht="17.25">
      <c r="A9" s="83" t="s">
        <v>48</v>
      </c>
      <c r="B9" s="84" t="s">
        <v>42</v>
      </c>
      <c r="C9" s="84" t="s">
        <v>39</v>
      </c>
      <c r="D9" s="84" t="s">
        <v>64</v>
      </c>
    </row>
    <row r="10" spans="1:4" ht="17.25">
      <c r="A10" s="84"/>
      <c r="B10" s="84"/>
      <c r="C10" s="84"/>
      <c r="D10" s="84"/>
    </row>
    <row r="11" spans="1:4" ht="17.25">
      <c r="A11" s="84"/>
      <c r="B11" s="84"/>
      <c r="C11" s="84"/>
      <c r="D11" s="84"/>
    </row>
    <row r="12" spans="1:4" ht="17.25">
      <c r="A12" s="83" t="s">
        <v>49</v>
      </c>
      <c r="B12" s="84"/>
      <c r="C12" s="84"/>
      <c r="D12" s="84"/>
    </row>
    <row r="13" spans="1:8" ht="17.25">
      <c r="A13" s="84"/>
      <c r="B13" s="84"/>
      <c r="C13" s="84"/>
      <c r="D13" s="84"/>
      <c r="F13" s="69"/>
      <c r="G13" s="69"/>
      <c r="H13" s="69"/>
    </row>
    <row r="14" spans="1:4" ht="17.25">
      <c r="A14" s="83" t="s">
        <v>46</v>
      </c>
      <c r="B14" s="84" t="s">
        <v>52</v>
      </c>
      <c r="C14" s="84" t="s">
        <v>22</v>
      </c>
      <c r="D14" s="84" t="s">
        <v>51</v>
      </c>
    </row>
    <row r="15" spans="1:4" ht="17.25">
      <c r="A15" s="83"/>
      <c r="B15" s="84"/>
      <c r="C15" s="84"/>
      <c r="D15" s="84"/>
    </row>
    <row r="16" spans="1:4" ht="17.25">
      <c r="A16" s="83" t="s">
        <v>47</v>
      </c>
      <c r="B16" s="84" t="s">
        <v>50</v>
      </c>
      <c r="C16" s="84" t="s">
        <v>33</v>
      </c>
      <c r="D16" s="84" t="s">
        <v>65</v>
      </c>
    </row>
    <row r="17" spans="1:4" ht="17.25">
      <c r="A17" s="83"/>
      <c r="B17" s="84"/>
      <c r="C17" s="84"/>
      <c r="D17" s="84"/>
    </row>
    <row r="18" spans="1:4" ht="17.25">
      <c r="A18" s="83" t="s">
        <v>48</v>
      </c>
      <c r="B18" s="84" t="s">
        <v>66</v>
      </c>
      <c r="C18" s="84" t="s">
        <v>33</v>
      </c>
      <c r="D18" s="84" t="s">
        <v>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Honza</cp:lastModifiedBy>
  <cp:lastPrinted>2018-10-13T19:02:09Z</cp:lastPrinted>
  <dcterms:created xsi:type="dcterms:W3CDTF">2006-03-28T05:03:23Z</dcterms:created>
  <dcterms:modified xsi:type="dcterms:W3CDTF">2018-11-07T08:40:36Z</dcterms:modified>
  <cp:category/>
  <cp:version/>
  <cp:contentType/>
  <cp:contentStatus/>
</cp:coreProperties>
</file>