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810" windowHeight="11910" activeTab="0"/>
  </bookViews>
  <sheets>
    <sheet name="DR" sheetId="1" r:id="rId1"/>
    <sheet name="J-DORCI" sheetId="2" r:id="rId2"/>
    <sheet name="J-DORKY" sheetId="3" r:id="rId3"/>
    <sheet name="stovkaři" sheetId="4" r:id="rId4"/>
  </sheets>
  <definedNames/>
  <calcPr fullCalcOnLoad="1"/>
</workbook>
</file>

<file path=xl/sharedStrings.xml><?xml version="1.0" encoding="utf-8"?>
<sst xmlns="http://schemas.openxmlformats.org/spreadsheetml/2006/main" count="494" uniqueCount="136">
  <si>
    <t>Celkové výsledky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</si>
  <si>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</si>
  <si>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</si>
  <si>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</si>
  <si>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</si>
  <si>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</si>
  <si>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</si>
  <si>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</si>
  <si>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</si>
  <si>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</si>
  <si>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</si>
  <si>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</si>
  <si>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</si>
  <si>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2.pokus</t>
  </si>
  <si>
    <t>TĚŠKOVICE</t>
  </si>
  <si>
    <t>J-DORKY starší</t>
  </si>
  <si>
    <t>Jméno</t>
  </si>
  <si>
    <t>SDH</t>
  </si>
  <si>
    <t>Běh na 100m s překážkami</t>
  </si>
  <si>
    <t>Dvojboj</t>
  </si>
  <si>
    <t>J-DORKY střední</t>
  </si>
  <si>
    <t>Markvartovice</t>
  </si>
  <si>
    <t>Bobrovníky</t>
  </si>
  <si>
    <t>J-DORKY mladší</t>
  </si>
  <si>
    <t>J-DORCI mladší</t>
  </si>
  <si>
    <t>Bena Jiří</t>
  </si>
  <si>
    <t>J-DORCI střední</t>
  </si>
  <si>
    <t>J-DORCI starší</t>
  </si>
  <si>
    <t>Součet družstva</t>
  </si>
  <si>
    <t>startovní číslo</t>
  </si>
  <si>
    <t>Tr. bodů</t>
  </si>
  <si>
    <t>DR - Dorostenci</t>
  </si>
  <si>
    <t>DR - Dorostenky</t>
  </si>
  <si>
    <t>1. pokus</t>
  </si>
  <si>
    <t>2. pokus</t>
  </si>
  <si>
    <t>Magerová Karolína</t>
  </si>
  <si>
    <t>Komárov</t>
  </si>
  <si>
    <t>Laryšová Kateřina</t>
  </si>
  <si>
    <t>Kyjovice</t>
  </si>
  <si>
    <t>Adamec Lukáš</t>
  </si>
  <si>
    <t>Balada Petr</t>
  </si>
  <si>
    <t>Volný Radomír Josef</t>
  </si>
  <si>
    <t>BOLATICE</t>
  </si>
  <si>
    <t>DOBROSLAVICE</t>
  </si>
  <si>
    <t>Borová</t>
  </si>
  <si>
    <t>Němec Filip</t>
  </si>
  <si>
    <t>Neuwirth Jakub</t>
  </si>
  <si>
    <t>Kučera Viktor</t>
  </si>
  <si>
    <t>Kobeřice</t>
  </si>
  <si>
    <t>MARKVARTOVICE</t>
  </si>
  <si>
    <t>CHVALÍKOVICE</t>
  </si>
  <si>
    <t>VŘESINA U HLUČÍNA</t>
  </si>
  <si>
    <t>HNĚVOŠICE</t>
  </si>
  <si>
    <t>STRAHOVICE</t>
  </si>
  <si>
    <t>Rádek Vojtěch</t>
  </si>
  <si>
    <t>Dolní Životice</t>
  </si>
  <si>
    <t>Slavkov</t>
  </si>
  <si>
    <t>Konečná Sára</t>
  </si>
  <si>
    <t>Kramolišová Jana</t>
  </si>
  <si>
    <t>Zlatníky</t>
  </si>
  <si>
    <t>Mičková Lucie</t>
  </si>
  <si>
    <t>Kubná Barbora</t>
  </si>
  <si>
    <t>Mičková Monika</t>
  </si>
  <si>
    <t>Kappelová Klára</t>
  </si>
  <si>
    <t>Baladová Šárka</t>
  </si>
  <si>
    <t>BOROVÁ</t>
  </si>
  <si>
    <t>STRAHOVICE "A"</t>
  </si>
  <si>
    <t>KRAVAŘE</t>
  </si>
  <si>
    <t>STRAHOVICE "B"</t>
  </si>
  <si>
    <t>MALÉ HOŠTICE</t>
  </si>
  <si>
    <t>Švan Matěj</t>
  </si>
  <si>
    <t>Rybka Jakub</t>
  </si>
  <si>
    <t>Krayzel Vojtěch</t>
  </si>
  <si>
    <t>Krautwurst Ondřej</t>
  </si>
  <si>
    <t>Kravaře</t>
  </si>
  <si>
    <t>Vaněk Ondřej</t>
  </si>
  <si>
    <t>Polák Tomáš</t>
  </si>
  <si>
    <t>Pfleger Vít</t>
  </si>
  <si>
    <t>Malé Hoštice</t>
  </si>
  <si>
    <t>Opava - Komárov</t>
  </si>
  <si>
    <t>Lindovský Jan</t>
  </si>
  <si>
    <t>Linart Zdeněk</t>
  </si>
  <si>
    <t>Ondruch Bořek</t>
  </si>
  <si>
    <t>Mašík Petr</t>
  </si>
  <si>
    <t>Varyš Prokop</t>
  </si>
  <si>
    <t>Nové Sedlice</t>
  </si>
  <si>
    <t>Vřesina u Hlučína</t>
  </si>
  <si>
    <t>Bolatice</t>
  </si>
  <si>
    <t>Chlebičov</t>
  </si>
  <si>
    <t>Krčmářová Vanessa</t>
  </si>
  <si>
    <t>Záhlová Anna</t>
  </si>
  <si>
    <t>Stonišová Adéla</t>
  </si>
  <si>
    <t>Horčičková Karolína</t>
  </si>
  <si>
    <t>Stonišová Eliška</t>
  </si>
  <si>
    <t>Uvírová Kristýna</t>
  </si>
  <si>
    <t>Šustrová Markéta</t>
  </si>
  <si>
    <t>Okresní kolo celoroční činnosti dorostu 2018 - 2019</t>
  </si>
  <si>
    <t>Okresní kolo celoroční čínnosti dorostu 2018 - 2019</t>
  </si>
  <si>
    <t>Sosnová</t>
  </si>
  <si>
    <t>Kyšová Karolína</t>
  </si>
  <si>
    <t>DNF</t>
  </si>
  <si>
    <t>Okres Opava - 14. 10. 2018, Kyjovice - 19. 5. 2019, Hněvošice</t>
  </si>
  <si>
    <t>Volkmer Matyáš</t>
  </si>
  <si>
    <t>Adámek Luboš</t>
  </si>
  <si>
    <t>Ludgeřovice</t>
  </si>
  <si>
    <t>Vilášek Matěj</t>
  </si>
  <si>
    <t>Věntus Marek</t>
  </si>
  <si>
    <t>Opava - Suché Lazce</t>
  </si>
  <si>
    <t>Opava-Suché Lazce</t>
  </si>
  <si>
    <t>Okres OPAVA - 14. 10. 2018, Kyjovice - 19. 5. 2019, Hněvošice</t>
  </si>
  <si>
    <t>Fojtík Dominik</t>
  </si>
  <si>
    <t>Adámek Patrik</t>
  </si>
  <si>
    <t>Medňanský Matyáš</t>
  </si>
  <si>
    <t>Kubík Petr</t>
  </si>
  <si>
    <t>Horák Matyáš</t>
  </si>
  <si>
    <t>Jaroš Vojtěch</t>
  </si>
  <si>
    <t>Peňaz Ondřej</t>
  </si>
  <si>
    <t>Okres OPAVA - 14. 10. 2018, Kyjovice - 19. 05. 2019, Hněvošice</t>
  </si>
  <si>
    <t>Krempaská Karolína</t>
  </si>
  <si>
    <t>Nováková Nikola</t>
  </si>
  <si>
    <t>Přebor jednotlivců</t>
  </si>
  <si>
    <t>Okrsní kolo Dorostu, okres Opava</t>
  </si>
  <si>
    <t>DR-CI + J-CI ST</t>
  </si>
  <si>
    <t>Pořadí</t>
  </si>
  <si>
    <t>Start. číslo</t>
  </si>
  <si>
    <t>čas             I. pokusu</t>
  </si>
  <si>
    <t>čas            II. pokusu</t>
  </si>
  <si>
    <t>Výsledný čas</t>
  </si>
  <si>
    <t>N</t>
  </si>
  <si>
    <t>Blahetka Martin</t>
  </si>
  <si>
    <t>J-CI STŘ + J-CI ML</t>
  </si>
  <si>
    <t>J-KY</t>
  </si>
  <si>
    <t>Adamcová Michaela</t>
  </si>
  <si>
    <t>Riplová Adéla</t>
  </si>
  <si>
    <t>19. 5. 2019, Hněvošice</t>
  </si>
  <si>
    <t>DR - SMÍŠENÁ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</si>
</sst>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3"/>
      <name val="Arial"/>
      <family val="2"/>
    </font>
    <font>
      <sz val="10"/>
      <name val="Arial CE"/>
      <family val="2"/>
    </font>
    <font>
      <b/>
      <sz val="15"/>
      <name val="Arial"/>
      <family val="2"/>
    </font>
    <font>
      <sz val="13"/>
      <name val="Arial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  <protection hidden="1" locked="0"/>
    </xf>
    <xf numFmtId="0" fontId="14" fillId="0" borderId="0" xfId="0" applyNumberFormat="1" applyFont="1" applyFill="1" applyBorder="1" applyAlignment="1" applyProtection="1">
      <alignment vertical="center"/>
      <protection hidden="1" locked="0"/>
    </xf>
    <xf numFmtId="14" fontId="14" fillId="0" borderId="0" xfId="0" applyNumberFormat="1" applyFont="1" applyFill="1" applyBorder="1" applyAlignment="1" applyProtection="1">
      <alignment vertical="center"/>
      <protection hidden="1" locked="0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14" fontId="17" fillId="0" borderId="0" xfId="0" applyNumberFormat="1" applyFont="1" applyFill="1" applyBorder="1" applyAlignment="1" applyProtection="1">
      <alignment vertical="center"/>
      <protection hidden="1" locked="0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28" xfId="0" applyNumberFormat="1" applyFont="1" applyBorder="1" applyAlignment="1" applyProtection="1">
      <alignment horizontal="center" vertical="center" wrapText="1"/>
      <protection hidden="1"/>
    </xf>
    <xf numFmtId="0" fontId="35" fillId="0" borderId="21" xfId="0" applyNumberFormat="1" applyFont="1" applyFill="1" applyBorder="1" applyAlignment="1" applyProtection="1">
      <alignment horizontal="center" vertical="center"/>
      <protection hidden="1"/>
    </xf>
    <xf numFmtId="0" fontId="36" fillId="0" borderId="21" xfId="0" applyNumberFormat="1" applyFont="1" applyFill="1" applyBorder="1" applyAlignment="1" applyProtection="1">
      <alignment horizontal="center" vertical="center"/>
      <protection hidden="1"/>
    </xf>
    <xf numFmtId="0" fontId="36" fillId="0" borderId="21" xfId="0" applyNumberFormat="1" applyFont="1" applyFill="1" applyBorder="1" applyAlignment="1" applyProtection="1">
      <alignment horizontal="left" vertical="center"/>
      <protection hidden="1"/>
    </xf>
    <xf numFmtId="2" fontId="36" fillId="0" borderId="21" xfId="0" applyNumberFormat="1" applyFont="1" applyFill="1" applyBorder="1" applyAlignment="1" applyProtection="1">
      <alignment horizontal="center" vertical="center"/>
      <protection hidden="1"/>
    </xf>
    <xf numFmtId="2" fontId="35" fillId="0" borderId="21" xfId="0" applyNumberFormat="1" applyFont="1" applyFill="1" applyBorder="1" applyAlignment="1" applyProtection="1">
      <alignment horizontal="center" vertical="center"/>
      <protection hidden="1"/>
    </xf>
    <xf numFmtId="0" fontId="35" fillId="34" borderId="19" xfId="0" applyNumberFormat="1" applyFont="1" applyFill="1" applyBorder="1" applyAlignment="1" applyProtection="1">
      <alignment horizontal="center" vertical="center"/>
      <protection hidden="1"/>
    </xf>
    <xf numFmtId="0" fontId="36" fillId="34" borderId="16" xfId="0" applyNumberFormat="1" applyFont="1" applyFill="1" applyBorder="1" applyAlignment="1" applyProtection="1">
      <alignment horizontal="center" vertical="center"/>
      <protection hidden="1"/>
    </xf>
    <xf numFmtId="0" fontId="36" fillId="34" borderId="16" xfId="0" applyNumberFormat="1" applyFont="1" applyFill="1" applyBorder="1" applyAlignment="1" applyProtection="1">
      <alignment horizontal="left" vertical="center"/>
      <protection hidden="1"/>
    </xf>
    <xf numFmtId="2" fontId="36" fillId="34" borderId="16" xfId="0" applyNumberFormat="1" applyFont="1" applyFill="1" applyBorder="1" applyAlignment="1" applyProtection="1">
      <alignment horizontal="center" vertical="center"/>
      <protection hidden="1"/>
    </xf>
    <xf numFmtId="2" fontId="35" fillId="34" borderId="16" xfId="0" applyNumberFormat="1" applyFont="1" applyFill="1" applyBorder="1" applyAlignment="1" applyProtection="1">
      <alignment horizontal="center" vertical="center"/>
      <protection hidden="1"/>
    </xf>
    <xf numFmtId="0" fontId="35" fillId="0" borderId="19" xfId="0" applyNumberFormat="1" applyFont="1" applyFill="1" applyBorder="1" applyAlignment="1" applyProtection="1">
      <alignment horizontal="center" vertical="center"/>
      <protection hidden="1"/>
    </xf>
    <xf numFmtId="0" fontId="36" fillId="0" borderId="16" xfId="0" applyNumberFormat="1" applyFont="1" applyFill="1" applyBorder="1" applyAlignment="1" applyProtection="1">
      <alignment horizontal="center" vertical="center"/>
      <protection hidden="1"/>
    </xf>
    <xf numFmtId="0" fontId="36" fillId="0" borderId="16" xfId="0" applyNumberFormat="1" applyFont="1" applyFill="1" applyBorder="1" applyAlignment="1" applyProtection="1">
      <alignment horizontal="left" vertical="center"/>
      <protection hidden="1"/>
    </xf>
    <xf numFmtId="2" fontId="36" fillId="0" borderId="16" xfId="0" applyNumberFormat="1" applyFont="1" applyFill="1" applyBorder="1" applyAlignment="1" applyProtection="1">
      <alignment horizontal="center" vertical="center"/>
      <protection hidden="1"/>
    </xf>
    <xf numFmtId="2" fontId="35" fillId="0" borderId="16" xfId="0" applyNumberFormat="1" applyFont="1" applyFill="1" applyBorder="1" applyAlignment="1" applyProtection="1">
      <alignment horizontal="center" vertical="center"/>
      <protection hidden="1"/>
    </xf>
    <xf numFmtId="0" fontId="16" fillId="0" borderId="29" xfId="0" applyNumberFormat="1" applyFont="1" applyFill="1" applyBorder="1" applyAlignment="1" applyProtection="1">
      <alignment vertical="center"/>
      <protection hidden="1"/>
    </xf>
    <xf numFmtId="0" fontId="11" fillId="34" borderId="16" xfId="0" applyNumberFormat="1" applyFont="1" applyFill="1" applyBorder="1" applyAlignment="1" applyProtection="1">
      <alignment horizontal="left" vertical="center"/>
      <protection hidden="1"/>
    </xf>
    <xf numFmtId="0" fontId="35" fillId="0" borderId="24" xfId="0" applyNumberFormat="1" applyFont="1" applyFill="1" applyBorder="1" applyAlignment="1" applyProtection="1">
      <alignment horizontal="center" vertical="center"/>
      <protection hidden="1"/>
    </xf>
    <xf numFmtId="0" fontId="36" fillId="0" borderId="24" xfId="0" applyNumberFormat="1" applyFont="1" applyFill="1" applyBorder="1" applyAlignment="1" applyProtection="1">
      <alignment horizontal="center" vertical="center"/>
      <protection hidden="1"/>
    </xf>
    <xf numFmtId="0" fontId="11" fillId="0" borderId="24" xfId="0" applyNumberFormat="1" applyFont="1" applyFill="1" applyBorder="1" applyAlignment="1" applyProtection="1">
      <alignment horizontal="left" vertical="center"/>
      <protection hidden="1"/>
    </xf>
    <xf numFmtId="2" fontId="36" fillId="0" borderId="24" xfId="0" applyNumberFormat="1" applyFont="1" applyFill="1" applyBorder="1" applyAlignment="1" applyProtection="1">
      <alignment horizontal="center" vertical="center"/>
      <protection hidden="1"/>
    </xf>
    <xf numFmtId="2" fontId="35" fillId="0" borderId="24" xfId="0" applyNumberFormat="1" applyFont="1" applyFill="1" applyBorder="1" applyAlignment="1" applyProtection="1">
      <alignment horizontal="center" vertical="center"/>
      <protection hidden="1"/>
    </xf>
    <xf numFmtId="0" fontId="35" fillId="0" borderId="21" xfId="0" applyNumberFormat="1" applyFont="1" applyBorder="1" applyAlignment="1" applyProtection="1">
      <alignment horizontal="center" vertical="center"/>
      <protection hidden="1"/>
    </xf>
    <xf numFmtId="0" fontId="36" fillId="0" borderId="21" xfId="0" applyNumberFormat="1" applyFont="1" applyBorder="1" applyAlignment="1" applyProtection="1">
      <alignment horizontal="center" vertical="center" wrapText="1"/>
      <protection hidden="1"/>
    </xf>
    <xf numFmtId="14" fontId="36" fillId="0" borderId="21" xfId="0" applyNumberFormat="1" applyFont="1" applyBorder="1" applyAlignment="1" applyProtection="1">
      <alignment horizontal="left" vertical="center"/>
      <protection hidden="1"/>
    </xf>
    <xf numFmtId="0" fontId="36" fillId="0" borderId="21" xfId="0" applyNumberFormat="1" applyFont="1" applyBorder="1" applyAlignment="1" applyProtection="1">
      <alignment horizontal="left" vertical="center"/>
      <protection hidden="1"/>
    </xf>
    <xf numFmtId="0" fontId="35" fillId="35" borderId="24" xfId="0" applyNumberFormat="1" applyFont="1" applyFill="1" applyBorder="1" applyAlignment="1" applyProtection="1">
      <alignment horizontal="center" vertical="center"/>
      <protection hidden="1"/>
    </xf>
    <xf numFmtId="0" fontId="36" fillId="35" borderId="24" xfId="0" applyNumberFormat="1" applyFont="1" applyFill="1" applyBorder="1" applyAlignment="1" applyProtection="1">
      <alignment horizontal="center" vertical="center"/>
      <protection hidden="1"/>
    </xf>
    <xf numFmtId="0" fontId="36" fillId="35" borderId="24" xfId="0" applyNumberFormat="1" applyFont="1" applyFill="1" applyBorder="1" applyAlignment="1" applyProtection="1">
      <alignment horizontal="left" vertical="center"/>
      <protection hidden="1"/>
    </xf>
    <xf numFmtId="2" fontId="36" fillId="35" borderId="24" xfId="0" applyNumberFormat="1" applyFont="1" applyFill="1" applyBorder="1" applyAlignment="1" applyProtection="1">
      <alignment horizontal="center" vertical="center"/>
      <protection hidden="1"/>
    </xf>
    <xf numFmtId="2" fontId="35" fillId="35" borderId="24" xfId="0" applyNumberFormat="1" applyFont="1" applyFill="1" applyBorder="1" applyAlignment="1" applyProtection="1">
      <alignment horizontal="center" vertical="center"/>
      <protection hidden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33" borderId="16" xfId="0" applyFont="1" applyFill="1" applyBorder="1" applyAlignment="1" applyProtection="1">
      <alignment horizontal="left" vertical="center" wrapText="1" indent="1"/>
      <protection hidden="1"/>
    </xf>
    <xf numFmtId="0" fontId="11" fillId="33" borderId="17" xfId="0" applyFont="1" applyFill="1" applyBorder="1" applyAlignment="1" applyProtection="1">
      <alignment horizontal="left" vertical="center" wrapText="1" indent="1"/>
      <protection hidden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left" vertical="center" wrapText="1" indent="1"/>
      <protection hidden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left" vertical="center" wrapText="1" indent="1"/>
      <protection hidden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8" xfId="0" applyFill="1" applyBorder="1" applyAlignment="1">
      <alignment horizontal="left" vertical="center"/>
    </xf>
    <xf numFmtId="0" fontId="8" fillId="36" borderId="1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 wrapText="1"/>
      <protection hidden="1"/>
    </xf>
    <xf numFmtId="2" fontId="16" fillId="0" borderId="28" xfId="0" applyNumberFormat="1" applyFont="1" applyBorder="1" applyAlignment="1" applyProtection="1">
      <alignment horizontal="center" vertical="center" wrapText="1"/>
      <protection hidden="1"/>
    </xf>
    <xf numFmtId="14" fontId="16" fillId="0" borderId="10" xfId="0" applyNumberFormat="1" applyFont="1" applyBorder="1" applyAlignment="1" applyProtection="1">
      <alignment horizontal="center" vertical="center"/>
      <protection hidden="1"/>
    </xf>
    <xf numFmtId="14" fontId="16" fillId="0" borderId="28" xfId="0" applyNumberFormat="1" applyFont="1" applyBorder="1" applyAlignment="1" applyProtection="1">
      <alignment horizontal="center" vertical="center"/>
      <protection hidden="1"/>
    </xf>
    <xf numFmtId="0" fontId="16" fillId="0" borderId="10" xfId="0" applyNumberFormat="1" applyFont="1" applyBorder="1" applyAlignment="1" applyProtection="1">
      <alignment horizontal="center" vertical="center"/>
      <protection hidden="1"/>
    </xf>
    <xf numFmtId="0" fontId="16" fillId="0" borderId="28" xfId="0" applyNumberFormat="1" applyFont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 locked="0"/>
    </xf>
    <xf numFmtId="0" fontId="16" fillId="0" borderId="29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28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55" sqref="F55:G55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4.7109375" style="3" customWidth="1"/>
    <col min="4" max="4" width="9.28125" style="0" customWidth="1"/>
    <col min="5" max="5" width="4.7109375" style="0" customWidth="1"/>
    <col min="6" max="6" width="9.28125" style="0" customWidth="1"/>
    <col min="7" max="7" width="4.7109375" style="0" customWidth="1"/>
    <col min="8" max="8" width="9.28125" style="0" customWidth="1"/>
    <col min="9" max="9" width="4.7109375" style="0" customWidth="1"/>
    <col min="10" max="10" width="9.28125" style="0" customWidth="1"/>
    <col min="11" max="11" width="4.7109375" style="0" customWidth="1"/>
    <col min="12" max="12" width="0.85546875" style="0" customWidth="1"/>
    <col min="13" max="13" width="5.7109375" style="0" customWidth="1"/>
    <col min="14" max="14" width="0.85546875" style="0" customWidth="1"/>
    <col min="15" max="15" width="5.7109375" style="0" customWidth="1"/>
  </cols>
  <sheetData>
    <row r="1" spans="1:15" ht="23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71" t="s">
        <v>96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6.5">
      <c r="A4" s="169" t="s">
        <v>101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ht="6" customHeight="1" thickBot="1"/>
    <row r="6" ht="17.25" thickBot="1">
      <c r="B6" s="24" t="s">
        <v>31</v>
      </c>
    </row>
    <row r="7" spans="1:15" ht="103.5" customHeight="1">
      <c r="A7" s="230" t="s">
        <v>29</v>
      </c>
      <c r="B7" s="219" t="s">
        <v>2</v>
      </c>
      <c r="C7" s="4" t="s">
        <v>3</v>
      </c>
      <c r="D7" s="219" t="s">
        <v>4</v>
      </c>
      <c r="E7" s="219"/>
      <c r="F7" s="219" t="s">
        <v>5</v>
      </c>
      <c r="G7" s="219"/>
      <c r="H7" s="224" t="s">
        <v>6</v>
      </c>
      <c r="I7" s="225"/>
      <c r="J7" s="224" t="s">
        <v>7</v>
      </c>
      <c r="K7" s="225"/>
      <c r="L7" s="219"/>
      <c r="M7" s="213" t="s">
        <v>8</v>
      </c>
      <c r="N7" s="219"/>
      <c r="O7" s="216" t="s">
        <v>9</v>
      </c>
    </row>
    <row r="8" spans="1:15" ht="12.75">
      <c r="A8" s="231"/>
      <c r="B8" s="220"/>
      <c r="C8" s="192" t="s">
        <v>10</v>
      </c>
      <c r="D8" s="9" t="s">
        <v>11</v>
      </c>
      <c r="E8" s="226" t="s">
        <v>10</v>
      </c>
      <c r="F8" s="9" t="s">
        <v>11</v>
      </c>
      <c r="G8" s="226" t="s">
        <v>10</v>
      </c>
      <c r="H8" s="228" t="s">
        <v>12</v>
      </c>
      <c r="I8" s="226" t="s">
        <v>10</v>
      </c>
      <c r="J8" s="143" t="s">
        <v>28</v>
      </c>
      <c r="K8" s="226" t="s">
        <v>10</v>
      </c>
      <c r="L8" s="220"/>
      <c r="M8" s="214"/>
      <c r="N8" s="220"/>
      <c r="O8" s="217"/>
    </row>
    <row r="9" spans="1:15" ht="13.5" thickBot="1">
      <c r="A9" s="232"/>
      <c r="B9" s="221"/>
      <c r="C9" s="193"/>
      <c r="D9" s="10" t="s">
        <v>13</v>
      </c>
      <c r="E9" s="227"/>
      <c r="F9" s="10" t="s">
        <v>13</v>
      </c>
      <c r="G9" s="227"/>
      <c r="H9" s="229"/>
      <c r="I9" s="227"/>
      <c r="J9" s="165"/>
      <c r="K9" s="227"/>
      <c r="L9" s="221"/>
      <c r="M9" s="215"/>
      <c r="N9" s="221"/>
      <c r="O9" s="218"/>
    </row>
    <row r="10" spans="1:15" ht="24.75" customHeight="1">
      <c r="A10" s="222">
        <v>1</v>
      </c>
      <c r="B10" s="222" t="s">
        <v>43</v>
      </c>
      <c r="C10" s="223">
        <v>3</v>
      </c>
      <c r="D10" s="15">
        <v>49.73</v>
      </c>
      <c r="E10" s="180">
        <v>4</v>
      </c>
      <c r="F10" s="67">
        <v>76.193</v>
      </c>
      <c r="G10" s="180">
        <v>4</v>
      </c>
      <c r="H10" s="181">
        <v>2</v>
      </c>
      <c r="I10" s="180">
        <v>3</v>
      </c>
      <c r="J10" s="181">
        <v>72.483</v>
      </c>
      <c r="K10" s="180">
        <v>4</v>
      </c>
      <c r="L10" s="188"/>
      <c r="M10" s="201">
        <f>C10+E10+G10+I10+K10</f>
        <v>18</v>
      </c>
      <c r="N10" s="188"/>
      <c r="O10" s="196">
        <v>4</v>
      </c>
    </row>
    <row r="11" spans="1:15" ht="24.75" customHeight="1">
      <c r="A11" s="206"/>
      <c r="B11" s="206"/>
      <c r="C11" s="208"/>
      <c r="D11" s="19" t="s">
        <v>100</v>
      </c>
      <c r="E11" s="176"/>
      <c r="F11" s="66">
        <v>74.288</v>
      </c>
      <c r="G11" s="176"/>
      <c r="H11" s="182"/>
      <c r="I11" s="176"/>
      <c r="J11" s="182"/>
      <c r="K11" s="176"/>
      <c r="L11" s="189"/>
      <c r="M11" s="202"/>
      <c r="N11" s="189"/>
      <c r="O11" s="184"/>
    </row>
    <row r="12" spans="1:15" ht="24.75" customHeight="1">
      <c r="A12" s="205">
        <v>2</v>
      </c>
      <c r="B12" s="205" t="s">
        <v>65</v>
      </c>
      <c r="C12" s="211">
        <v>4</v>
      </c>
      <c r="D12" s="39">
        <v>33.979</v>
      </c>
      <c r="E12" s="179">
        <v>1</v>
      </c>
      <c r="F12" s="39">
        <v>67.515</v>
      </c>
      <c r="G12" s="179">
        <v>1</v>
      </c>
      <c r="H12" s="195">
        <v>0</v>
      </c>
      <c r="I12" s="179">
        <v>1</v>
      </c>
      <c r="J12" s="248">
        <v>62.354</v>
      </c>
      <c r="K12" s="179">
        <v>1</v>
      </c>
      <c r="L12" s="212"/>
      <c r="M12" s="250">
        <f>C12+E12+G12+I12+K12</f>
        <v>8</v>
      </c>
      <c r="N12" s="212"/>
      <c r="O12" s="187">
        <v>1</v>
      </c>
    </row>
    <row r="13" spans="1:15" ht="24.75" customHeight="1">
      <c r="A13" s="212"/>
      <c r="B13" s="212"/>
      <c r="C13" s="245"/>
      <c r="D13" s="74" t="s">
        <v>100</v>
      </c>
      <c r="E13" s="246"/>
      <c r="F13" s="74">
        <v>67.368</v>
      </c>
      <c r="G13" s="246"/>
      <c r="H13" s="247"/>
      <c r="I13" s="246"/>
      <c r="J13" s="249"/>
      <c r="K13" s="246"/>
      <c r="L13" s="190"/>
      <c r="M13" s="199"/>
      <c r="N13" s="190"/>
      <c r="O13" s="251"/>
    </row>
    <row r="14" spans="1:15" ht="24.75" customHeight="1">
      <c r="A14" s="206">
        <v>3</v>
      </c>
      <c r="B14" s="206" t="s">
        <v>49</v>
      </c>
      <c r="C14" s="208">
        <v>1</v>
      </c>
      <c r="D14" s="16">
        <v>36.667</v>
      </c>
      <c r="E14" s="176">
        <v>3</v>
      </c>
      <c r="F14" s="19">
        <v>70.207</v>
      </c>
      <c r="G14" s="176">
        <v>2</v>
      </c>
      <c r="H14" s="182">
        <v>0</v>
      </c>
      <c r="I14" s="176">
        <v>1</v>
      </c>
      <c r="J14" s="182">
        <v>64.883</v>
      </c>
      <c r="K14" s="176">
        <v>2</v>
      </c>
      <c r="L14" s="192"/>
      <c r="M14" s="202">
        <f>C14+E14+G14+I14+K14</f>
        <v>9</v>
      </c>
      <c r="N14" s="192"/>
      <c r="O14" s="184">
        <v>2</v>
      </c>
    </row>
    <row r="15" spans="1:15" ht="24.75" customHeight="1">
      <c r="A15" s="206"/>
      <c r="B15" s="206"/>
      <c r="C15" s="208"/>
      <c r="D15" s="19" t="s">
        <v>100</v>
      </c>
      <c r="E15" s="176"/>
      <c r="F15" s="66" t="s">
        <v>100</v>
      </c>
      <c r="G15" s="176"/>
      <c r="H15" s="182"/>
      <c r="I15" s="176"/>
      <c r="J15" s="182"/>
      <c r="K15" s="176"/>
      <c r="L15" s="189"/>
      <c r="M15" s="202"/>
      <c r="N15" s="189"/>
      <c r="O15" s="184"/>
    </row>
    <row r="16" spans="1:15" ht="24.75" customHeight="1">
      <c r="A16" s="191">
        <v>4</v>
      </c>
      <c r="B16" s="191" t="s">
        <v>14</v>
      </c>
      <c r="C16" s="210">
        <v>5</v>
      </c>
      <c r="D16" s="75">
        <v>58.934</v>
      </c>
      <c r="E16" s="178">
        <v>5</v>
      </c>
      <c r="F16" s="75">
        <v>73.093</v>
      </c>
      <c r="G16" s="178">
        <v>3</v>
      </c>
      <c r="H16" s="194">
        <v>3</v>
      </c>
      <c r="I16" s="178">
        <v>5</v>
      </c>
      <c r="J16" s="203">
        <v>70.803</v>
      </c>
      <c r="K16" s="178">
        <v>3</v>
      </c>
      <c r="L16" s="190"/>
      <c r="M16" s="199">
        <f>C16+E16+G16+I16+K16</f>
        <v>21</v>
      </c>
      <c r="N16" s="190"/>
      <c r="O16" s="186">
        <v>5</v>
      </c>
    </row>
    <row r="17" spans="1:15" ht="24.75" customHeight="1">
      <c r="A17" s="205"/>
      <c r="B17" s="205"/>
      <c r="C17" s="211"/>
      <c r="D17" s="40" t="s">
        <v>100</v>
      </c>
      <c r="E17" s="179"/>
      <c r="F17" s="40">
        <v>85.512</v>
      </c>
      <c r="G17" s="179"/>
      <c r="H17" s="195"/>
      <c r="I17" s="179"/>
      <c r="J17" s="204"/>
      <c r="K17" s="179"/>
      <c r="L17" s="191"/>
      <c r="M17" s="200"/>
      <c r="N17" s="191"/>
      <c r="O17" s="187"/>
    </row>
    <row r="18" spans="1:15" ht="24.75" customHeight="1">
      <c r="A18" s="206">
        <v>5</v>
      </c>
      <c r="B18" s="206" t="s">
        <v>53</v>
      </c>
      <c r="C18" s="208">
        <v>2</v>
      </c>
      <c r="D18" s="16">
        <v>35.041</v>
      </c>
      <c r="E18" s="176">
        <v>2</v>
      </c>
      <c r="F18" s="19" t="s">
        <v>100</v>
      </c>
      <c r="G18" s="176">
        <v>5</v>
      </c>
      <c r="H18" s="182">
        <v>2</v>
      </c>
      <c r="I18" s="176">
        <v>3</v>
      </c>
      <c r="J18" s="182">
        <v>85.172</v>
      </c>
      <c r="K18" s="176">
        <v>5</v>
      </c>
      <c r="L18" s="192"/>
      <c r="M18" s="197">
        <f>C18+E18+G18+I18+K18</f>
        <v>17</v>
      </c>
      <c r="N18" s="192"/>
      <c r="O18" s="184">
        <v>3</v>
      </c>
    </row>
    <row r="19" spans="1:15" ht="24.75" customHeight="1" thickBot="1">
      <c r="A19" s="207"/>
      <c r="B19" s="207"/>
      <c r="C19" s="209"/>
      <c r="D19" s="20" t="s">
        <v>100</v>
      </c>
      <c r="E19" s="177"/>
      <c r="F19" s="58">
        <v>80.614</v>
      </c>
      <c r="G19" s="177"/>
      <c r="H19" s="183"/>
      <c r="I19" s="177"/>
      <c r="J19" s="183"/>
      <c r="K19" s="177"/>
      <c r="L19" s="193"/>
      <c r="M19" s="198"/>
      <c r="N19" s="193"/>
      <c r="O19" s="185"/>
    </row>
    <row r="22" spans="1:15" ht="23.25">
      <c r="A22" s="170" t="s">
        <v>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15" ht="6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8">
      <c r="A24" s="171" t="s">
        <v>96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ht="16.5">
      <c r="A25" s="169" t="s">
        <v>101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ht="6" customHeight="1" thickBot="1"/>
    <row r="27" ht="17.25" thickBot="1">
      <c r="B27" s="23" t="s">
        <v>32</v>
      </c>
    </row>
    <row r="28" spans="1:15" ht="103.5" customHeight="1">
      <c r="A28" s="172" t="s">
        <v>1</v>
      </c>
      <c r="B28" s="172" t="s">
        <v>2</v>
      </c>
      <c r="C28" s="21" t="s">
        <v>3</v>
      </c>
      <c r="D28" s="172" t="s">
        <v>4</v>
      </c>
      <c r="E28" s="172"/>
      <c r="F28" s="172" t="s">
        <v>5</v>
      </c>
      <c r="G28" s="172"/>
      <c r="H28" s="172" t="s">
        <v>6</v>
      </c>
      <c r="I28" s="172"/>
      <c r="J28" s="172" t="s">
        <v>7</v>
      </c>
      <c r="K28" s="172"/>
      <c r="L28" s="172"/>
      <c r="M28" s="172" t="s">
        <v>8</v>
      </c>
      <c r="N28" s="172"/>
      <c r="O28" s="172" t="s">
        <v>9</v>
      </c>
    </row>
    <row r="29" spans="1:15" ht="12.75">
      <c r="A29" s="173"/>
      <c r="B29" s="173"/>
      <c r="C29" s="137" t="s">
        <v>10</v>
      </c>
      <c r="D29" s="17" t="s">
        <v>11</v>
      </c>
      <c r="E29" s="166" t="s">
        <v>10</v>
      </c>
      <c r="F29" s="17" t="s">
        <v>11</v>
      </c>
      <c r="G29" s="166" t="s">
        <v>10</v>
      </c>
      <c r="H29" s="143" t="s">
        <v>12</v>
      </c>
      <c r="I29" s="166" t="s">
        <v>10</v>
      </c>
      <c r="J29" s="143" t="s">
        <v>28</v>
      </c>
      <c r="K29" s="166" t="s">
        <v>10</v>
      </c>
      <c r="L29" s="173"/>
      <c r="M29" s="173"/>
      <c r="N29" s="173"/>
      <c r="O29" s="173"/>
    </row>
    <row r="30" spans="1:15" ht="13.5" thickBot="1">
      <c r="A30" s="174"/>
      <c r="B30" s="174"/>
      <c r="C30" s="175"/>
      <c r="D30" s="8" t="s">
        <v>13</v>
      </c>
      <c r="E30" s="167"/>
      <c r="F30" s="8" t="s">
        <v>13</v>
      </c>
      <c r="G30" s="167"/>
      <c r="H30" s="165"/>
      <c r="I30" s="167"/>
      <c r="J30" s="165"/>
      <c r="K30" s="167"/>
      <c r="L30" s="174"/>
      <c r="M30" s="174"/>
      <c r="N30" s="174"/>
      <c r="O30" s="174"/>
    </row>
    <row r="31" spans="1:15" ht="24.75" customHeight="1">
      <c r="A31" s="168">
        <v>1</v>
      </c>
      <c r="B31" s="168" t="s">
        <v>66</v>
      </c>
      <c r="C31" s="234">
        <v>3</v>
      </c>
      <c r="D31" s="7" t="s">
        <v>100</v>
      </c>
      <c r="E31" s="235">
        <v>7</v>
      </c>
      <c r="F31" s="69" t="s">
        <v>100</v>
      </c>
      <c r="G31" s="235">
        <v>7</v>
      </c>
      <c r="H31" s="236">
        <v>1</v>
      </c>
      <c r="I31" s="235">
        <v>3</v>
      </c>
      <c r="J31" s="236" t="s">
        <v>100</v>
      </c>
      <c r="K31" s="235">
        <v>7</v>
      </c>
      <c r="L31" s="168"/>
      <c r="M31" s="234">
        <f>C31+E31+G31+I31+K31</f>
        <v>27</v>
      </c>
      <c r="N31" s="168"/>
      <c r="O31" s="233">
        <v>6</v>
      </c>
    </row>
    <row r="32" spans="1:15" ht="24.75" customHeight="1">
      <c r="A32" s="137"/>
      <c r="B32" s="137"/>
      <c r="C32" s="138"/>
      <c r="D32" s="22" t="s">
        <v>100</v>
      </c>
      <c r="E32" s="142"/>
      <c r="F32" s="68" t="s">
        <v>100</v>
      </c>
      <c r="G32" s="142"/>
      <c r="H32" s="143"/>
      <c r="I32" s="142"/>
      <c r="J32" s="143"/>
      <c r="K32" s="142"/>
      <c r="L32" s="137"/>
      <c r="M32" s="138"/>
      <c r="N32" s="137"/>
      <c r="O32" s="140"/>
    </row>
    <row r="33" spans="1:15" ht="24.75" customHeight="1">
      <c r="A33" s="133">
        <v>2</v>
      </c>
      <c r="B33" s="133" t="s">
        <v>67</v>
      </c>
      <c r="C33" s="135">
        <v>6</v>
      </c>
      <c r="D33" s="70">
        <v>37.557</v>
      </c>
      <c r="E33" s="129">
        <v>2</v>
      </c>
      <c r="F33" s="51">
        <v>75.884</v>
      </c>
      <c r="G33" s="129">
        <v>3</v>
      </c>
      <c r="H33" s="141">
        <v>6</v>
      </c>
      <c r="I33" s="129">
        <v>7</v>
      </c>
      <c r="J33" s="131">
        <v>64.863</v>
      </c>
      <c r="K33" s="129">
        <v>1</v>
      </c>
      <c r="L33" s="133"/>
      <c r="M33" s="135">
        <f>C33+E33+G33+I33+K33</f>
        <v>19</v>
      </c>
      <c r="N33" s="133"/>
      <c r="O33" s="127">
        <v>4</v>
      </c>
    </row>
    <row r="34" spans="1:15" ht="24.75" customHeight="1">
      <c r="A34" s="133"/>
      <c r="B34" s="133"/>
      <c r="C34" s="135"/>
      <c r="D34" s="42" t="s">
        <v>100</v>
      </c>
      <c r="E34" s="129"/>
      <c r="F34" s="59">
        <v>77.812</v>
      </c>
      <c r="G34" s="129"/>
      <c r="H34" s="141"/>
      <c r="I34" s="129"/>
      <c r="J34" s="141"/>
      <c r="K34" s="129"/>
      <c r="L34" s="133"/>
      <c r="M34" s="135"/>
      <c r="N34" s="133"/>
      <c r="O34" s="144"/>
    </row>
    <row r="35" spans="1:15" ht="24.75" customHeight="1">
      <c r="A35" s="137">
        <v>3</v>
      </c>
      <c r="B35" s="137" t="s">
        <v>68</v>
      </c>
      <c r="C35" s="138">
        <v>5</v>
      </c>
      <c r="D35" s="50">
        <v>43.66</v>
      </c>
      <c r="E35" s="142">
        <v>4</v>
      </c>
      <c r="F35" s="50">
        <v>84.298</v>
      </c>
      <c r="G35" s="142">
        <v>6</v>
      </c>
      <c r="H35" s="143">
        <v>7</v>
      </c>
      <c r="I35" s="142">
        <v>8</v>
      </c>
      <c r="J35" s="143">
        <v>72.583</v>
      </c>
      <c r="K35" s="142">
        <v>6</v>
      </c>
      <c r="L35" s="137"/>
      <c r="M35" s="138">
        <f>C35+E35+G35+I35+K35</f>
        <v>29</v>
      </c>
      <c r="N35" s="137"/>
      <c r="O35" s="139">
        <v>8</v>
      </c>
    </row>
    <row r="36" spans="1:15" ht="24.75" customHeight="1">
      <c r="A36" s="137"/>
      <c r="B36" s="137"/>
      <c r="C36" s="138"/>
      <c r="D36" s="22" t="s">
        <v>100</v>
      </c>
      <c r="E36" s="142"/>
      <c r="F36" s="68">
        <v>84.067</v>
      </c>
      <c r="G36" s="142"/>
      <c r="H36" s="143"/>
      <c r="I36" s="142"/>
      <c r="J36" s="143"/>
      <c r="K36" s="142"/>
      <c r="L36" s="137"/>
      <c r="M36" s="138"/>
      <c r="N36" s="137"/>
      <c r="O36" s="140"/>
    </row>
    <row r="37" spans="1:15" ht="24.75" customHeight="1">
      <c r="A37" s="137">
        <v>4</v>
      </c>
      <c r="B37" s="137" t="s">
        <v>14</v>
      </c>
      <c r="C37" s="138">
        <v>1</v>
      </c>
      <c r="D37" s="17">
        <v>45.074</v>
      </c>
      <c r="E37" s="142">
        <v>5</v>
      </c>
      <c r="F37" s="81">
        <v>76.344</v>
      </c>
      <c r="G37" s="142">
        <v>1</v>
      </c>
      <c r="H37" s="143">
        <v>1</v>
      </c>
      <c r="I37" s="142">
        <v>3</v>
      </c>
      <c r="J37" s="143">
        <v>66.326</v>
      </c>
      <c r="K37" s="142">
        <v>4</v>
      </c>
      <c r="L37" s="137"/>
      <c r="M37" s="138">
        <f>C37+E37+G37+I37+K37</f>
        <v>14</v>
      </c>
      <c r="N37" s="137"/>
      <c r="O37" s="139">
        <v>2</v>
      </c>
    </row>
    <row r="38" spans="1:15" ht="24.75" customHeight="1">
      <c r="A38" s="137"/>
      <c r="B38" s="137"/>
      <c r="C38" s="138"/>
      <c r="D38" s="22" t="s">
        <v>100</v>
      </c>
      <c r="E38" s="142"/>
      <c r="F38" s="68">
        <v>74.584</v>
      </c>
      <c r="G38" s="142"/>
      <c r="H38" s="143"/>
      <c r="I38" s="142"/>
      <c r="J38" s="143"/>
      <c r="K38" s="142"/>
      <c r="L38" s="137"/>
      <c r="M38" s="138"/>
      <c r="N38" s="137"/>
      <c r="O38" s="140"/>
    </row>
    <row r="39" spans="1:15" ht="24.75" customHeight="1">
      <c r="A39" s="133">
        <v>5</v>
      </c>
      <c r="B39" s="133" t="s">
        <v>43</v>
      </c>
      <c r="C39" s="135">
        <v>3</v>
      </c>
      <c r="D39" s="70">
        <v>65.336</v>
      </c>
      <c r="E39" s="129">
        <v>6</v>
      </c>
      <c r="F39" s="51">
        <v>85.291</v>
      </c>
      <c r="G39" s="129">
        <v>5</v>
      </c>
      <c r="H39" s="141">
        <v>1</v>
      </c>
      <c r="I39" s="129">
        <v>3</v>
      </c>
      <c r="J39" s="131">
        <v>69.039</v>
      </c>
      <c r="K39" s="129">
        <v>5</v>
      </c>
      <c r="L39" s="133"/>
      <c r="M39" s="135">
        <f>C39+E39+G39+I39+K39</f>
        <v>22</v>
      </c>
      <c r="N39" s="133"/>
      <c r="O39" s="127">
        <v>5</v>
      </c>
    </row>
    <row r="40" spans="1:15" ht="24.75" customHeight="1">
      <c r="A40" s="133"/>
      <c r="B40" s="133"/>
      <c r="C40" s="135"/>
      <c r="D40" s="42" t="s">
        <v>100</v>
      </c>
      <c r="E40" s="129"/>
      <c r="F40" s="59">
        <v>79.178</v>
      </c>
      <c r="G40" s="129"/>
      <c r="H40" s="141"/>
      <c r="I40" s="129"/>
      <c r="J40" s="141"/>
      <c r="K40" s="129"/>
      <c r="L40" s="133"/>
      <c r="M40" s="135"/>
      <c r="N40" s="133"/>
      <c r="O40" s="144"/>
    </row>
    <row r="41" spans="1:15" ht="24.75" customHeight="1">
      <c r="A41" s="137">
        <v>6</v>
      </c>
      <c r="B41" s="137" t="s">
        <v>65</v>
      </c>
      <c r="C41" s="138">
        <v>6</v>
      </c>
      <c r="D41" s="50">
        <v>39.665</v>
      </c>
      <c r="E41" s="142">
        <v>3</v>
      </c>
      <c r="F41" s="50">
        <v>82.233</v>
      </c>
      <c r="G41" s="142">
        <v>2</v>
      </c>
      <c r="H41" s="143">
        <v>0</v>
      </c>
      <c r="I41" s="142">
        <v>1</v>
      </c>
      <c r="J41" s="143">
        <v>65.388</v>
      </c>
      <c r="K41" s="142">
        <v>2</v>
      </c>
      <c r="L41" s="137"/>
      <c r="M41" s="138">
        <f>C41+E41+G41+I41+K41</f>
        <v>14</v>
      </c>
      <c r="N41" s="137"/>
      <c r="O41" s="139">
        <v>1</v>
      </c>
    </row>
    <row r="42" spans="1:15" ht="24.75" customHeight="1">
      <c r="A42" s="137"/>
      <c r="B42" s="137"/>
      <c r="C42" s="138"/>
      <c r="D42" s="22" t="s">
        <v>100</v>
      </c>
      <c r="E42" s="142"/>
      <c r="F42" s="68">
        <v>75.142</v>
      </c>
      <c r="G42" s="142"/>
      <c r="H42" s="143"/>
      <c r="I42" s="142"/>
      <c r="J42" s="143"/>
      <c r="K42" s="142"/>
      <c r="L42" s="137"/>
      <c r="M42" s="138"/>
      <c r="N42" s="137"/>
      <c r="O42" s="140"/>
    </row>
    <row r="43" spans="1:15" ht="24.75" customHeight="1">
      <c r="A43" s="137">
        <v>7</v>
      </c>
      <c r="B43" s="137" t="s">
        <v>49</v>
      </c>
      <c r="C43" s="138">
        <v>6</v>
      </c>
      <c r="D43" s="17" t="s">
        <v>100</v>
      </c>
      <c r="E43" s="142">
        <v>7</v>
      </c>
      <c r="F43" s="81" t="s">
        <v>100</v>
      </c>
      <c r="G43" s="142">
        <v>7</v>
      </c>
      <c r="H43" s="143">
        <v>0</v>
      </c>
      <c r="I43" s="142">
        <v>1</v>
      </c>
      <c r="J43" s="143" t="s">
        <v>100</v>
      </c>
      <c r="K43" s="142">
        <v>7</v>
      </c>
      <c r="L43" s="137"/>
      <c r="M43" s="138">
        <f>C43+E43+G43+I43+K43</f>
        <v>28</v>
      </c>
      <c r="N43" s="137"/>
      <c r="O43" s="139">
        <v>7</v>
      </c>
    </row>
    <row r="44" spans="1:15" ht="24.75" customHeight="1">
      <c r="A44" s="137"/>
      <c r="B44" s="137"/>
      <c r="C44" s="138"/>
      <c r="D44" s="22" t="s">
        <v>100</v>
      </c>
      <c r="E44" s="142"/>
      <c r="F44" s="68" t="s">
        <v>100</v>
      </c>
      <c r="G44" s="142"/>
      <c r="H44" s="143"/>
      <c r="I44" s="142"/>
      <c r="J44" s="143"/>
      <c r="K44" s="142"/>
      <c r="L44" s="137"/>
      <c r="M44" s="138"/>
      <c r="N44" s="137"/>
      <c r="O44" s="140"/>
    </row>
    <row r="45" spans="1:15" ht="24.75" customHeight="1">
      <c r="A45" s="133">
        <v>8</v>
      </c>
      <c r="B45" s="133" t="s">
        <v>69</v>
      </c>
      <c r="C45" s="135">
        <v>2</v>
      </c>
      <c r="D45" s="70">
        <v>36.631</v>
      </c>
      <c r="E45" s="129">
        <v>1</v>
      </c>
      <c r="F45" s="51">
        <v>76.807</v>
      </c>
      <c r="G45" s="129">
        <v>4</v>
      </c>
      <c r="H45" s="141">
        <v>5</v>
      </c>
      <c r="I45" s="129">
        <v>6</v>
      </c>
      <c r="J45" s="131">
        <v>65.863</v>
      </c>
      <c r="K45" s="129">
        <v>3</v>
      </c>
      <c r="L45" s="133"/>
      <c r="M45" s="135">
        <f>C45+E45+G45+I45+K45</f>
        <v>16</v>
      </c>
      <c r="N45" s="133"/>
      <c r="O45" s="127">
        <v>3</v>
      </c>
    </row>
    <row r="46" spans="1:15" ht="24.75" customHeight="1" thickBot="1">
      <c r="A46" s="134"/>
      <c r="B46" s="134"/>
      <c r="C46" s="136"/>
      <c r="D46" s="79" t="s">
        <v>100</v>
      </c>
      <c r="E46" s="130"/>
      <c r="F46" s="80">
        <v>78.045</v>
      </c>
      <c r="G46" s="130"/>
      <c r="H46" s="132"/>
      <c r="I46" s="130"/>
      <c r="J46" s="132"/>
      <c r="K46" s="130"/>
      <c r="L46" s="134"/>
      <c r="M46" s="136"/>
      <c r="N46" s="134"/>
      <c r="O46" s="128"/>
    </row>
    <row r="49" spans="1:15" ht="23.25">
      <c r="A49" s="170" t="s">
        <v>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</row>
    <row r="50" spans="1:15" ht="6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8">
      <c r="A51" s="171" t="s">
        <v>96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</row>
    <row r="52" spans="1:15" ht="16.5">
      <c r="A52" s="169" t="s">
        <v>101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</row>
    <row r="53" ht="6" customHeight="1" thickBot="1"/>
    <row r="54" ht="17.25" thickBot="1">
      <c r="B54" s="23" t="s">
        <v>135</v>
      </c>
    </row>
    <row r="55" spans="1:15" ht="103.5" customHeight="1">
      <c r="A55" s="172" t="s">
        <v>1</v>
      </c>
      <c r="B55" s="172" t="s">
        <v>2</v>
      </c>
      <c r="C55" s="21" t="s">
        <v>3</v>
      </c>
      <c r="D55" s="172" t="s">
        <v>4</v>
      </c>
      <c r="E55" s="172"/>
      <c r="F55" s="172" t="s">
        <v>5</v>
      </c>
      <c r="G55" s="172"/>
      <c r="H55" s="172" t="s">
        <v>6</v>
      </c>
      <c r="I55" s="172"/>
      <c r="J55" s="172" t="s">
        <v>7</v>
      </c>
      <c r="K55" s="172"/>
      <c r="L55" s="172"/>
      <c r="M55" s="172" t="s">
        <v>8</v>
      </c>
      <c r="N55" s="172"/>
      <c r="O55" s="172" t="s">
        <v>9</v>
      </c>
    </row>
    <row r="56" spans="1:15" ht="12.75">
      <c r="A56" s="173"/>
      <c r="B56" s="173"/>
      <c r="C56" s="137" t="s">
        <v>10</v>
      </c>
      <c r="D56" s="17" t="s">
        <v>11</v>
      </c>
      <c r="E56" s="166" t="s">
        <v>10</v>
      </c>
      <c r="F56" s="17" t="s">
        <v>11</v>
      </c>
      <c r="G56" s="166" t="s">
        <v>10</v>
      </c>
      <c r="H56" s="143" t="s">
        <v>12</v>
      </c>
      <c r="I56" s="166" t="s">
        <v>10</v>
      </c>
      <c r="J56" s="143" t="s">
        <v>28</v>
      </c>
      <c r="K56" s="166" t="s">
        <v>10</v>
      </c>
      <c r="L56" s="173"/>
      <c r="M56" s="173"/>
      <c r="N56" s="173"/>
      <c r="O56" s="173"/>
    </row>
    <row r="57" spans="1:15" ht="13.5" thickBot="1">
      <c r="A57" s="174"/>
      <c r="B57" s="174"/>
      <c r="C57" s="175"/>
      <c r="D57" s="8" t="s">
        <v>13</v>
      </c>
      <c r="E57" s="167"/>
      <c r="F57" s="8" t="s">
        <v>13</v>
      </c>
      <c r="G57" s="167"/>
      <c r="H57" s="165"/>
      <c r="I57" s="167"/>
      <c r="J57" s="165"/>
      <c r="K57" s="167"/>
      <c r="L57" s="174"/>
      <c r="M57" s="174"/>
      <c r="N57" s="174"/>
      <c r="O57" s="174"/>
    </row>
    <row r="58" spans="1:15" ht="24.75" customHeight="1">
      <c r="A58" s="168">
        <v>1</v>
      </c>
      <c r="B58" s="237" t="s">
        <v>52</v>
      </c>
      <c r="C58" s="239">
        <v>4</v>
      </c>
      <c r="D58" s="7">
        <v>35.91</v>
      </c>
      <c r="E58" s="238">
        <v>1</v>
      </c>
      <c r="F58" s="7">
        <v>71.675</v>
      </c>
      <c r="G58" s="238">
        <v>1</v>
      </c>
      <c r="H58" s="236">
        <v>3</v>
      </c>
      <c r="I58" s="238">
        <v>3</v>
      </c>
      <c r="J58" s="244">
        <v>76.108</v>
      </c>
      <c r="K58" s="243">
        <v>2</v>
      </c>
      <c r="L58" s="168"/>
      <c r="M58" s="234">
        <f aca="true" t="shared" si="0" ref="M58:M64">C58+E58+G58+I58+K58</f>
        <v>11</v>
      </c>
      <c r="N58" s="168"/>
      <c r="O58" s="240">
        <v>2</v>
      </c>
    </row>
    <row r="59" spans="1:15" ht="24.75" customHeight="1">
      <c r="A59" s="137"/>
      <c r="B59" s="163"/>
      <c r="C59" s="164"/>
      <c r="D59" s="22" t="s">
        <v>100</v>
      </c>
      <c r="E59" s="158"/>
      <c r="F59" s="22">
        <v>69.895</v>
      </c>
      <c r="G59" s="158"/>
      <c r="H59" s="143"/>
      <c r="I59" s="158"/>
      <c r="J59" s="160"/>
      <c r="K59" s="162"/>
      <c r="L59" s="137"/>
      <c r="M59" s="138"/>
      <c r="N59" s="137"/>
      <c r="O59" s="147"/>
    </row>
    <row r="60" spans="1:15" ht="24.75" customHeight="1">
      <c r="A60" s="133">
        <v>2</v>
      </c>
      <c r="B60" s="148" t="s">
        <v>51</v>
      </c>
      <c r="C60" s="150">
        <v>3</v>
      </c>
      <c r="D60" s="70" t="s">
        <v>100</v>
      </c>
      <c r="E60" s="152">
        <v>3</v>
      </c>
      <c r="F60" s="42">
        <v>82.225</v>
      </c>
      <c r="G60" s="152">
        <v>3</v>
      </c>
      <c r="H60" s="141">
        <v>1</v>
      </c>
      <c r="I60" s="152">
        <v>2</v>
      </c>
      <c r="J60" s="154">
        <v>98.49700000000001</v>
      </c>
      <c r="K60" s="156">
        <v>4</v>
      </c>
      <c r="L60" s="133"/>
      <c r="M60" s="135">
        <f t="shared" si="0"/>
        <v>15</v>
      </c>
      <c r="N60" s="133"/>
      <c r="O60" s="145">
        <v>3</v>
      </c>
    </row>
    <row r="61" spans="1:15" ht="24.75" customHeight="1">
      <c r="A61" s="133"/>
      <c r="B61" s="148"/>
      <c r="C61" s="150"/>
      <c r="D61" s="42" t="s">
        <v>100</v>
      </c>
      <c r="E61" s="152"/>
      <c r="F61" s="70">
        <v>83.685</v>
      </c>
      <c r="G61" s="152"/>
      <c r="H61" s="141"/>
      <c r="I61" s="152"/>
      <c r="J61" s="241"/>
      <c r="K61" s="242"/>
      <c r="L61" s="133"/>
      <c r="M61" s="135"/>
      <c r="N61" s="133"/>
      <c r="O61" s="145"/>
    </row>
    <row r="62" spans="1:15" ht="24.75" customHeight="1">
      <c r="A62" s="137">
        <v>3</v>
      </c>
      <c r="B62" s="163" t="s">
        <v>42</v>
      </c>
      <c r="C62" s="164">
        <v>2</v>
      </c>
      <c r="D62" s="71">
        <v>39.957</v>
      </c>
      <c r="E62" s="158">
        <v>2</v>
      </c>
      <c r="F62" s="71">
        <v>80.638</v>
      </c>
      <c r="G62" s="158">
        <v>2</v>
      </c>
      <c r="H62" s="143">
        <v>0</v>
      </c>
      <c r="I62" s="158">
        <v>1</v>
      </c>
      <c r="J62" s="159">
        <v>73.47800000000001</v>
      </c>
      <c r="K62" s="161">
        <v>1</v>
      </c>
      <c r="L62" s="137"/>
      <c r="M62" s="138">
        <f t="shared" si="0"/>
        <v>8</v>
      </c>
      <c r="N62" s="137"/>
      <c r="O62" s="147">
        <v>1</v>
      </c>
    </row>
    <row r="63" spans="1:15" ht="24.75" customHeight="1">
      <c r="A63" s="137"/>
      <c r="B63" s="163"/>
      <c r="C63" s="164"/>
      <c r="D63" s="22" t="s">
        <v>100</v>
      </c>
      <c r="E63" s="158"/>
      <c r="F63" s="22">
        <v>90.64</v>
      </c>
      <c r="G63" s="158"/>
      <c r="H63" s="143"/>
      <c r="I63" s="158"/>
      <c r="J63" s="160"/>
      <c r="K63" s="162"/>
      <c r="L63" s="137"/>
      <c r="M63" s="138"/>
      <c r="N63" s="137"/>
      <c r="O63" s="147"/>
    </row>
    <row r="64" spans="1:15" ht="24.75" customHeight="1">
      <c r="A64" s="133">
        <v>4</v>
      </c>
      <c r="B64" s="148" t="s">
        <v>50</v>
      </c>
      <c r="C64" s="150">
        <v>1</v>
      </c>
      <c r="D64" s="41" t="s">
        <v>100</v>
      </c>
      <c r="E64" s="152">
        <v>3</v>
      </c>
      <c r="F64" s="70" t="s">
        <v>100</v>
      </c>
      <c r="G64" s="152">
        <v>4</v>
      </c>
      <c r="H64" s="141">
        <v>20</v>
      </c>
      <c r="I64" s="152">
        <v>4</v>
      </c>
      <c r="J64" s="154">
        <v>78.798</v>
      </c>
      <c r="K64" s="156">
        <v>3</v>
      </c>
      <c r="L64" s="133"/>
      <c r="M64" s="135">
        <f t="shared" si="0"/>
        <v>15</v>
      </c>
      <c r="N64" s="133"/>
      <c r="O64" s="145">
        <v>4</v>
      </c>
    </row>
    <row r="65" spans="1:15" ht="24.75" customHeight="1" thickBot="1">
      <c r="A65" s="134"/>
      <c r="B65" s="149"/>
      <c r="C65" s="151"/>
      <c r="D65" s="79" t="s">
        <v>100</v>
      </c>
      <c r="E65" s="153"/>
      <c r="F65" s="79" t="s">
        <v>100</v>
      </c>
      <c r="G65" s="153"/>
      <c r="H65" s="132"/>
      <c r="I65" s="153"/>
      <c r="J65" s="155"/>
      <c r="K65" s="157"/>
      <c r="L65" s="134"/>
      <c r="M65" s="136"/>
      <c r="N65" s="134"/>
      <c r="O65" s="146"/>
    </row>
  </sheetData>
  <sheetProtection/>
  <mergeCells count="281">
    <mergeCell ref="J14:J15"/>
    <mergeCell ref="K14:K15"/>
    <mergeCell ref="H60:H61"/>
    <mergeCell ref="I60:I61"/>
    <mergeCell ref="I58:I59"/>
    <mergeCell ref="O14:O15"/>
    <mergeCell ref="L14:L15"/>
    <mergeCell ref="M14:M15"/>
    <mergeCell ref="N14:N15"/>
    <mergeCell ref="I14:I15"/>
    <mergeCell ref="A14:A15"/>
    <mergeCell ref="B14:B15"/>
    <mergeCell ref="C14:C15"/>
    <mergeCell ref="E14:E15"/>
    <mergeCell ref="G14:G15"/>
    <mergeCell ref="H14:H15"/>
    <mergeCell ref="J12:J13"/>
    <mergeCell ref="K12:K13"/>
    <mergeCell ref="L12:L13"/>
    <mergeCell ref="M12:M13"/>
    <mergeCell ref="N12:N13"/>
    <mergeCell ref="O12:O13"/>
    <mergeCell ref="B12:B13"/>
    <mergeCell ref="C12:C13"/>
    <mergeCell ref="E12:E13"/>
    <mergeCell ref="G12:G13"/>
    <mergeCell ref="H12:H13"/>
    <mergeCell ref="I12:I13"/>
    <mergeCell ref="L60:L61"/>
    <mergeCell ref="M60:M61"/>
    <mergeCell ref="J60:J61"/>
    <mergeCell ref="K60:K61"/>
    <mergeCell ref="K58:K59"/>
    <mergeCell ref="L58:L59"/>
    <mergeCell ref="J58:J59"/>
    <mergeCell ref="C58:C59"/>
    <mergeCell ref="E58:E59"/>
    <mergeCell ref="A49:O49"/>
    <mergeCell ref="N60:N61"/>
    <mergeCell ref="O60:O61"/>
    <mergeCell ref="O58:O59"/>
    <mergeCell ref="A60:A61"/>
    <mergeCell ref="B60:B61"/>
    <mergeCell ref="C60:C61"/>
    <mergeCell ref="E60:E61"/>
    <mergeCell ref="G60:G61"/>
    <mergeCell ref="A58:A59"/>
    <mergeCell ref="B58:B59"/>
    <mergeCell ref="K56:K57"/>
    <mergeCell ref="M55:M57"/>
    <mergeCell ref="N55:N57"/>
    <mergeCell ref="M58:M59"/>
    <mergeCell ref="N58:N59"/>
    <mergeCell ref="G58:G59"/>
    <mergeCell ref="H58:H59"/>
    <mergeCell ref="C56:C57"/>
    <mergeCell ref="E56:E57"/>
    <mergeCell ref="G56:G57"/>
    <mergeCell ref="H56:H57"/>
    <mergeCell ref="I56:I57"/>
    <mergeCell ref="J56:J57"/>
    <mergeCell ref="A51:O51"/>
    <mergeCell ref="A52:O52"/>
    <mergeCell ref="A55:A57"/>
    <mergeCell ref="B55:B57"/>
    <mergeCell ref="D55:E55"/>
    <mergeCell ref="F55:G55"/>
    <mergeCell ref="H55:I55"/>
    <mergeCell ref="J55:K55"/>
    <mergeCell ref="L55:L57"/>
    <mergeCell ref="O55:O57"/>
    <mergeCell ref="N28:N30"/>
    <mergeCell ref="L31:L32"/>
    <mergeCell ref="L33:L34"/>
    <mergeCell ref="L35:L36"/>
    <mergeCell ref="N31:N32"/>
    <mergeCell ref="N33:N34"/>
    <mergeCell ref="N35:N36"/>
    <mergeCell ref="C35:C36"/>
    <mergeCell ref="C33:C34"/>
    <mergeCell ref="C31:C32"/>
    <mergeCell ref="L28:L30"/>
    <mergeCell ref="D28:E28"/>
    <mergeCell ref="F28:G28"/>
    <mergeCell ref="H28:I28"/>
    <mergeCell ref="J28:K28"/>
    <mergeCell ref="G35:G36"/>
    <mergeCell ref="G33:G34"/>
    <mergeCell ref="G31:G32"/>
    <mergeCell ref="E35:E36"/>
    <mergeCell ref="E33:E34"/>
    <mergeCell ref="E31:E32"/>
    <mergeCell ref="I35:I36"/>
    <mergeCell ref="I33:I34"/>
    <mergeCell ref="I31:I32"/>
    <mergeCell ref="H35:H36"/>
    <mergeCell ref="H33:H34"/>
    <mergeCell ref="H31:H32"/>
    <mergeCell ref="K33:K34"/>
    <mergeCell ref="K31:K32"/>
    <mergeCell ref="J35:J36"/>
    <mergeCell ref="J33:J34"/>
    <mergeCell ref="J31:J32"/>
    <mergeCell ref="K35:K36"/>
    <mergeCell ref="O35:O36"/>
    <mergeCell ref="O33:O34"/>
    <mergeCell ref="O31:O32"/>
    <mergeCell ref="M35:M36"/>
    <mergeCell ref="M33:M34"/>
    <mergeCell ref="M31:M32"/>
    <mergeCell ref="J8:J9"/>
    <mergeCell ref="J7:K7"/>
    <mergeCell ref="K8:K9"/>
    <mergeCell ref="D7:E7"/>
    <mergeCell ref="F7:G7"/>
    <mergeCell ref="A7:A9"/>
    <mergeCell ref="B7:B9"/>
    <mergeCell ref="C8:C9"/>
    <mergeCell ref="E8:E9"/>
    <mergeCell ref="G8:G9"/>
    <mergeCell ref="M7:M9"/>
    <mergeCell ref="O7:O9"/>
    <mergeCell ref="L7:L9"/>
    <mergeCell ref="N7:N9"/>
    <mergeCell ref="B10:B11"/>
    <mergeCell ref="A10:A11"/>
    <mergeCell ref="C10:C11"/>
    <mergeCell ref="H7:I7"/>
    <mergeCell ref="I8:I9"/>
    <mergeCell ref="H8:H9"/>
    <mergeCell ref="G16:G17"/>
    <mergeCell ref="G10:G11"/>
    <mergeCell ref="H18:H19"/>
    <mergeCell ref="A16:A17"/>
    <mergeCell ref="A18:A19"/>
    <mergeCell ref="B16:B17"/>
    <mergeCell ref="B18:B19"/>
    <mergeCell ref="C18:C19"/>
    <mergeCell ref="C16:C17"/>
    <mergeCell ref="A12:A13"/>
    <mergeCell ref="N16:N17"/>
    <mergeCell ref="N18:N19"/>
    <mergeCell ref="J16:J17"/>
    <mergeCell ref="E18:E19"/>
    <mergeCell ref="E16:E17"/>
    <mergeCell ref="E10:E11"/>
    <mergeCell ref="I18:I19"/>
    <mergeCell ref="I16:I17"/>
    <mergeCell ref="I10:I11"/>
    <mergeCell ref="G18:G19"/>
    <mergeCell ref="L10:L11"/>
    <mergeCell ref="L16:L17"/>
    <mergeCell ref="L18:L19"/>
    <mergeCell ref="H16:H17"/>
    <mergeCell ref="H10:H11"/>
    <mergeCell ref="O10:O11"/>
    <mergeCell ref="M18:M19"/>
    <mergeCell ref="M16:M17"/>
    <mergeCell ref="M10:M11"/>
    <mergeCell ref="N10:N11"/>
    <mergeCell ref="A1:O1"/>
    <mergeCell ref="A3:O3"/>
    <mergeCell ref="A4:O4"/>
    <mergeCell ref="K18:K19"/>
    <mergeCell ref="K16:K17"/>
    <mergeCell ref="K10:K11"/>
    <mergeCell ref="J10:J11"/>
    <mergeCell ref="J18:J19"/>
    <mergeCell ref="O18:O19"/>
    <mergeCell ref="O16:O17"/>
    <mergeCell ref="A25:O25"/>
    <mergeCell ref="A22:O22"/>
    <mergeCell ref="A24:O24"/>
    <mergeCell ref="A28:A30"/>
    <mergeCell ref="B28:B30"/>
    <mergeCell ref="M28:M30"/>
    <mergeCell ref="O28:O30"/>
    <mergeCell ref="C29:C30"/>
    <mergeCell ref="E29:E30"/>
    <mergeCell ref="G29:G30"/>
    <mergeCell ref="H29:H30"/>
    <mergeCell ref="I29:I30"/>
    <mergeCell ref="J29:J30"/>
    <mergeCell ref="K29:K30"/>
    <mergeCell ref="A35:A36"/>
    <mergeCell ref="A33:A34"/>
    <mergeCell ref="A31:A32"/>
    <mergeCell ref="B35:B36"/>
    <mergeCell ref="B33:B34"/>
    <mergeCell ref="B31:B32"/>
    <mergeCell ref="L62:L63"/>
    <mergeCell ref="M62:M63"/>
    <mergeCell ref="N62:N63"/>
    <mergeCell ref="A62:A63"/>
    <mergeCell ref="B62:B63"/>
    <mergeCell ref="C62:C63"/>
    <mergeCell ref="E62:E63"/>
    <mergeCell ref="G62:G63"/>
    <mergeCell ref="H62:H63"/>
    <mergeCell ref="H64:H65"/>
    <mergeCell ref="I64:I65"/>
    <mergeCell ref="J64:J65"/>
    <mergeCell ref="K64:K65"/>
    <mergeCell ref="I62:I63"/>
    <mergeCell ref="J62:J63"/>
    <mergeCell ref="K62:K63"/>
    <mergeCell ref="L64:L65"/>
    <mergeCell ref="M64:M65"/>
    <mergeCell ref="N64:N65"/>
    <mergeCell ref="O64:O65"/>
    <mergeCell ref="O62:O63"/>
    <mergeCell ref="A64:A65"/>
    <mergeCell ref="B64:B65"/>
    <mergeCell ref="C64:C65"/>
    <mergeCell ref="E64:E65"/>
    <mergeCell ref="G64:G65"/>
    <mergeCell ref="A37:A38"/>
    <mergeCell ref="B37:B38"/>
    <mergeCell ref="C37:C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A39:A40"/>
    <mergeCell ref="B39:B40"/>
    <mergeCell ref="C39:C40"/>
    <mergeCell ref="E39:E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41:A42"/>
    <mergeCell ref="B41:B42"/>
    <mergeCell ref="C41:C42"/>
    <mergeCell ref="E41:E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A43:A44"/>
    <mergeCell ref="B43:B44"/>
    <mergeCell ref="C43:C44"/>
    <mergeCell ref="E43:E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A45:A46"/>
    <mergeCell ref="B45:B46"/>
    <mergeCell ref="C45:C46"/>
    <mergeCell ref="E45:E46"/>
    <mergeCell ref="G45:G46"/>
    <mergeCell ref="H45:H46"/>
    <mergeCell ref="O45:O46"/>
    <mergeCell ref="I45:I46"/>
    <mergeCell ref="J45:J46"/>
    <mergeCell ref="K45:K46"/>
    <mergeCell ref="L45:L46"/>
    <mergeCell ref="M45:M46"/>
    <mergeCell ref="N45:N4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B74" sqref="B74:B75"/>
    </sheetView>
  </sheetViews>
  <sheetFormatPr defaultColWidth="9.140625" defaultRowHeight="12.75"/>
  <cols>
    <col min="1" max="1" width="3.7109375" style="2" customWidth="1"/>
    <col min="2" max="2" width="20.28125" style="0" customWidth="1"/>
    <col min="3" max="3" width="15.7109375" style="0" customWidth="1"/>
    <col min="4" max="4" width="4.7109375" style="0" customWidth="1"/>
    <col min="6" max="6" width="4.7109375" style="0" customWidth="1"/>
    <col min="8" max="8" width="4.7109375" style="0" customWidth="1"/>
    <col min="10" max="10" width="4.7109375" style="0" customWidth="1"/>
    <col min="11" max="11" width="0.85546875" style="0" customWidth="1"/>
    <col min="12" max="12" width="6.7109375" style="0" customWidth="1"/>
    <col min="13" max="13" width="0.85546875" style="0" customWidth="1"/>
    <col min="14" max="14" width="6.7109375" style="0" customWidth="1"/>
  </cols>
  <sheetData>
    <row r="1" spans="1:15" ht="23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27"/>
    </row>
    <row r="2" spans="1:15" ht="6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8"/>
    </row>
    <row r="3" spans="1:15" ht="18.75">
      <c r="A3" s="171" t="s">
        <v>97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28"/>
    </row>
    <row r="4" spans="1:15" ht="16.5">
      <c r="A4" s="169" t="s">
        <v>109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29"/>
    </row>
    <row r="5" ht="6" customHeight="1" thickBot="1">
      <c r="C5" s="3"/>
    </row>
    <row r="6" ht="17.25" thickBot="1">
      <c r="B6" s="32" t="s">
        <v>24</v>
      </c>
    </row>
    <row r="7" spans="1:14" s="1" customFormat="1" ht="103.5" customHeight="1">
      <c r="A7" s="172" t="s">
        <v>1</v>
      </c>
      <c r="B7" s="172" t="s">
        <v>16</v>
      </c>
      <c r="C7" s="172" t="s">
        <v>17</v>
      </c>
      <c r="D7" s="21" t="s">
        <v>3</v>
      </c>
      <c r="E7" s="230" t="s">
        <v>18</v>
      </c>
      <c r="F7" s="230"/>
      <c r="G7" s="230" t="s">
        <v>19</v>
      </c>
      <c r="H7" s="230"/>
      <c r="I7" s="230" t="s">
        <v>6</v>
      </c>
      <c r="J7" s="230"/>
      <c r="K7" s="230"/>
      <c r="L7" s="313" t="s">
        <v>8</v>
      </c>
      <c r="M7" s="230"/>
      <c r="N7" s="316" t="s">
        <v>9</v>
      </c>
    </row>
    <row r="8" spans="1:14" ht="12.75">
      <c r="A8" s="173"/>
      <c r="B8" s="173"/>
      <c r="C8" s="173"/>
      <c r="D8" s="192" t="s">
        <v>10</v>
      </c>
      <c r="E8" s="9" t="s">
        <v>11</v>
      </c>
      <c r="F8" s="226" t="s">
        <v>10</v>
      </c>
      <c r="G8" s="9" t="s">
        <v>11</v>
      </c>
      <c r="H8" s="11" t="s">
        <v>10</v>
      </c>
      <c r="I8" s="228" t="s">
        <v>12</v>
      </c>
      <c r="J8" s="226" t="s">
        <v>10</v>
      </c>
      <c r="K8" s="231"/>
      <c r="L8" s="314"/>
      <c r="M8" s="231"/>
      <c r="N8" s="317"/>
    </row>
    <row r="9" spans="1:14" ht="13.5" thickBot="1">
      <c r="A9" s="174"/>
      <c r="B9" s="174"/>
      <c r="C9" s="174"/>
      <c r="D9" s="193"/>
      <c r="E9" s="10" t="s">
        <v>13</v>
      </c>
      <c r="F9" s="227"/>
      <c r="G9" s="10" t="s">
        <v>13</v>
      </c>
      <c r="H9" s="12"/>
      <c r="I9" s="229"/>
      <c r="J9" s="227"/>
      <c r="K9" s="232"/>
      <c r="L9" s="315"/>
      <c r="M9" s="232"/>
      <c r="N9" s="318"/>
    </row>
    <row r="10" spans="1:14" ht="21.75" customHeight="1">
      <c r="A10" s="310">
        <v>1</v>
      </c>
      <c r="B10" s="285" t="s">
        <v>70</v>
      </c>
      <c r="C10" s="285" t="s">
        <v>48</v>
      </c>
      <c r="D10" s="283">
        <v>1</v>
      </c>
      <c r="E10" s="25" t="s">
        <v>100</v>
      </c>
      <c r="F10" s="291">
        <v>6</v>
      </c>
      <c r="G10" s="31">
        <v>20.681</v>
      </c>
      <c r="H10" s="308">
        <v>1</v>
      </c>
      <c r="I10" s="312">
        <v>1</v>
      </c>
      <c r="J10" s="308">
        <v>3</v>
      </c>
      <c r="K10" s="188"/>
      <c r="L10" s="311">
        <f>D10+F10+H10+J10</f>
        <v>11</v>
      </c>
      <c r="M10" s="188"/>
      <c r="N10" s="309">
        <v>2</v>
      </c>
    </row>
    <row r="11" spans="1:14" ht="21.75" customHeight="1">
      <c r="A11" s="189"/>
      <c r="B11" s="275"/>
      <c r="C11" s="275"/>
      <c r="D11" s="260"/>
      <c r="E11" s="26">
        <v>29.045</v>
      </c>
      <c r="F11" s="274"/>
      <c r="G11" s="56">
        <v>20.957</v>
      </c>
      <c r="H11" s="274"/>
      <c r="I11" s="272"/>
      <c r="J11" s="274"/>
      <c r="K11" s="189"/>
      <c r="L11" s="262"/>
      <c r="M11" s="189"/>
      <c r="N11" s="264"/>
    </row>
    <row r="12" spans="1:14" ht="21.75" customHeight="1">
      <c r="A12" s="192">
        <v>2</v>
      </c>
      <c r="B12" s="265" t="s">
        <v>71</v>
      </c>
      <c r="C12" s="265" t="s">
        <v>74</v>
      </c>
      <c r="D12" s="259">
        <v>3</v>
      </c>
      <c r="E12" s="26" t="s">
        <v>100</v>
      </c>
      <c r="F12" s="273">
        <v>1</v>
      </c>
      <c r="G12" s="52">
        <v>21.675</v>
      </c>
      <c r="H12" s="273">
        <v>4</v>
      </c>
      <c r="I12" s="271">
        <v>1</v>
      </c>
      <c r="J12" s="273">
        <v>3</v>
      </c>
      <c r="K12" s="192"/>
      <c r="L12" s="261">
        <f>D12+F12+H12+J12</f>
        <v>11</v>
      </c>
      <c r="M12" s="192"/>
      <c r="N12" s="263">
        <v>1</v>
      </c>
    </row>
    <row r="13" spans="1:14" ht="21.75" customHeight="1">
      <c r="A13" s="189"/>
      <c r="B13" s="275"/>
      <c r="C13" s="275"/>
      <c r="D13" s="260"/>
      <c r="E13" s="56">
        <v>22.699</v>
      </c>
      <c r="F13" s="274"/>
      <c r="G13" s="56">
        <v>21.015</v>
      </c>
      <c r="H13" s="274"/>
      <c r="I13" s="272"/>
      <c r="J13" s="274"/>
      <c r="K13" s="189"/>
      <c r="L13" s="262"/>
      <c r="M13" s="189"/>
      <c r="N13" s="264"/>
    </row>
    <row r="14" spans="1:14" ht="21.75" customHeight="1">
      <c r="A14" s="212">
        <v>3</v>
      </c>
      <c r="B14" s="257" t="s">
        <v>72</v>
      </c>
      <c r="C14" s="257" t="s">
        <v>38</v>
      </c>
      <c r="D14" s="253">
        <v>2</v>
      </c>
      <c r="E14" s="36" t="s">
        <v>100</v>
      </c>
      <c r="F14" s="278">
        <v>8</v>
      </c>
      <c r="G14" s="54" t="s">
        <v>100</v>
      </c>
      <c r="H14" s="278">
        <v>8</v>
      </c>
      <c r="I14" s="276">
        <v>0</v>
      </c>
      <c r="J14" s="278">
        <v>1</v>
      </c>
      <c r="K14" s="212"/>
      <c r="L14" s="245">
        <f>D14+F14+H14+J14</f>
        <v>19</v>
      </c>
      <c r="M14" s="212"/>
      <c r="N14" s="255">
        <v>7</v>
      </c>
    </row>
    <row r="15" spans="1:14" ht="21.75" customHeight="1">
      <c r="A15" s="191"/>
      <c r="B15" s="280"/>
      <c r="C15" s="280"/>
      <c r="D15" s="254"/>
      <c r="E15" s="55" t="s">
        <v>100</v>
      </c>
      <c r="F15" s="279"/>
      <c r="G15" s="36" t="s">
        <v>100</v>
      </c>
      <c r="H15" s="279"/>
      <c r="I15" s="277"/>
      <c r="J15" s="279"/>
      <c r="K15" s="191"/>
      <c r="L15" s="210"/>
      <c r="M15" s="191"/>
      <c r="N15" s="256"/>
    </row>
    <row r="16" spans="1:14" ht="21.75" customHeight="1">
      <c r="A16" s="192">
        <v>4</v>
      </c>
      <c r="B16" s="265" t="s">
        <v>73</v>
      </c>
      <c r="C16" s="265" t="s">
        <v>48</v>
      </c>
      <c r="D16" s="259">
        <v>4</v>
      </c>
      <c r="E16" s="26">
        <v>51.155</v>
      </c>
      <c r="F16" s="273">
        <v>7</v>
      </c>
      <c r="G16" s="52">
        <v>33.256</v>
      </c>
      <c r="H16" s="273">
        <v>7</v>
      </c>
      <c r="I16" s="271">
        <v>0</v>
      </c>
      <c r="J16" s="273">
        <v>1</v>
      </c>
      <c r="K16" s="192"/>
      <c r="L16" s="261">
        <f>D16+F16+H16+J16</f>
        <v>19</v>
      </c>
      <c r="M16" s="192"/>
      <c r="N16" s="263">
        <v>6</v>
      </c>
    </row>
    <row r="17" spans="1:14" ht="21.75" customHeight="1">
      <c r="A17" s="189"/>
      <c r="B17" s="275"/>
      <c r="C17" s="275"/>
      <c r="D17" s="260"/>
      <c r="E17" s="56">
        <v>44.609</v>
      </c>
      <c r="F17" s="274"/>
      <c r="G17" s="56">
        <v>30.639</v>
      </c>
      <c r="H17" s="274"/>
      <c r="I17" s="272"/>
      <c r="J17" s="274"/>
      <c r="K17" s="189"/>
      <c r="L17" s="262"/>
      <c r="M17" s="189"/>
      <c r="N17" s="264"/>
    </row>
    <row r="18" spans="1:14" ht="21.75" customHeight="1">
      <c r="A18" s="190">
        <v>5</v>
      </c>
      <c r="B18" s="270" t="s">
        <v>102</v>
      </c>
      <c r="C18" s="270" t="s">
        <v>55</v>
      </c>
      <c r="D18" s="253">
        <v>5</v>
      </c>
      <c r="E18" s="83">
        <v>25.194</v>
      </c>
      <c r="F18" s="324">
        <v>2</v>
      </c>
      <c r="G18" s="84">
        <v>20.793</v>
      </c>
      <c r="H18" s="324">
        <v>2</v>
      </c>
      <c r="I18" s="325">
        <v>0</v>
      </c>
      <c r="J18" s="324">
        <v>5</v>
      </c>
      <c r="K18" s="190"/>
      <c r="L18" s="268">
        <f>D18+F18+H18+J18</f>
        <v>14</v>
      </c>
      <c r="M18" s="190"/>
      <c r="N18" s="269">
        <v>3</v>
      </c>
    </row>
    <row r="19" spans="1:14" ht="21.75" customHeight="1">
      <c r="A19" s="191"/>
      <c r="B19" s="280"/>
      <c r="C19" s="280" t="s">
        <v>55</v>
      </c>
      <c r="D19" s="254"/>
      <c r="E19" s="55">
        <v>26.909</v>
      </c>
      <c r="F19" s="279"/>
      <c r="G19" s="36">
        <v>23.591</v>
      </c>
      <c r="H19" s="279"/>
      <c r="I19" s="277"/>
      <c r="J19" s="279"/>
      <c r="K19" s="191"/>
      <c r="L19" s="210"/>
      <c r="M19" s="191"/>
      <c r="N19" s="256"/>
    </row>
    <row r="20" spans="1:14" ht="21.75" customHeight="1">
      <c r="A20" s="192">
        <v>6</v>
      </c>
      <c r="B20" s="265" t="s">
        <v>103</v>
      </c>
      <c r="C20" s="265" t="s">
        <v>104</v>
      </c>
      <c r="D20" s="259">
        <v>5</v>
      </c>
      <c r="E20" s="26">
        <v>28.803</v>
      </c>
      <c r="F20" s="273">
        <v>5</v>
      </c>
      <c r="G20" s="52">
        <v>21.301</v>
      </c>
      <c r="H20" s="273">
        <v>6</v>
      </c>
      <c r="I20" s="271">
        <v>0</v>
      </c>
      <c r="J20" s="273">
        <v>5</v>
      </c>
      <c r="K20" s="192"/>
      <c r="L20" s="261">
        <f>D20+F20+H20+J20</f>
        <v>21</v>
      </c>
      <c r="M20" s="192"/>
      <c r="N20" s="263">
        <v>8</v>
      </c>
    </row>
    <row r="21" spans="1:14" ht="21.75" customHeight="1">
      <c r="A21" s="189"/>
      <c r="B21" s="275"/>
      <c r="C21" s="275" t="s">
        <v>104</v>
      </c>
      <c r="D21" s="260"/>
      <c r="E21" s="56">
        <v>27.001</v>
      </c>
      <c r="F21" s="274"/>
      <c r="G21" s="56">
        <v>21.132</v>
      </c>
      <c r="H21" s="274"/>
      <c r="I21" s="272"/>
      <c r="J21" s="274"/>
      <c r="K21" s="189"/>
      <c r="L21" s="262"/>
      <c r="M21" s="189"/>
      <c r="N21" s="264"/>
    </row>
    <row r="22" spans="1:14" ht="21.75" customHeight="1">
      <c r="A22" s="212">
        <v>7</v>
      </c>
      <c r="B22" s="257" t="s">
        <v>105</v>
      </c>
      <c r="C22" s="257" t="s">
        <v>74</v>
      </c>
      <c r="D22" s="253">
        <v>5</v>
      </c>
      <c r="E22" s="36">
        <v>32.974</v>
      </c>
      <c r="F22" s="278">
        <v>4</v>
      </c>
      <c r="G22" s="54">
        <v>22.709</v>
      </c>
      <c r="H22" s="278">
        <v>5</v>
      </c>
      <c r="I22" s="276">
        <v>0</v>
      </c>
      <c r="J22" s="278">
        <v>5</v>
      </c>
      <c r="K22" s="212"/>
      <c r="L22" s="245">
        <f>D22+F22+H22+J22</f>
        <v>19</v>
      </c>
      <c r="M22" s="212"/>
      <c r="N22" s="255">
        <v>5</v>
      </c>
    </row>
    <row r="23" spans="1:14" ht="21.75" customHeight="1">
      <c r="A23" s="191"/>
      <c r="B23" s="280"/>
      <c r="C23" s="280" t="s">
        <v>74</v>
      </c>
      <c r="D23" s="254"/>
      <c r="E23" s="55">
        <v>26.69</v>
      </c>
      <c r="F23" s="279"/>
      <c r="G23" s="36">
        <v>21.126</v>
      </c>
      <c r="H23" s="279"/>
      <c r="I23" s="277"/>
      <c r="J23" s="279"/>
      <c r="K23" s="191"/>
      <c r="L23" s="210"/>
      <c r="M23" s="191"/>
      <c r="N23" s="256"/>
    </row>
    <row r="24" spans="1:14" ht="21.75" customHeight="1">
      <c r="A24" s="192">
        <v>8</v>
      </c>
      <c r="B24" s="265" t="s">
        <v>106</v>
      </c>
      <c r="C24" s="265" t="s">
        <v>108</v>
      </c>
      <c r="D24" s="259">
        <v>5</v>
      </c>
      <c r="E24" s="26">
        <v>27.961</v>
      </c>
      <c r="F24" s="273">
        <v>3</v>
      </c>
      <c r="G24" s="52">
        <v>21.451</v>
      </c>
      <c r="H24" s="273">
        <v>3</v>
      </c>
      <c r="I24" s="271">
        <v>0</v>
      </c>
      <c r="J24" s="273">
        <v>5</v>
      </c>
      <c r="K24" s="192"/>
      <c r="L24" s="261">
        <f>D24+F24+H24+J24</f>
        <v>16</v>
      </c>
      <c r="M24" s="192"/>
      <c r="N24" s="263">
        <v>4</v>
      </c>
    </row>
    <row r="25" spans="1:14" ht="21.75" customHeight="1" thickBot="1">
      <c r="A25" s="193"/>
      <c r="B25" s="319"/>
      <c r="C25" s="319" t="s">
        <v>107</v>
      </c>
      <c r="D25" s="320"/>
      <c r="E25" s="82">
        <v>25.243</v>
      </c>
      <c r="F25" s="321"/>
      <c r="G25" s="82">
        <v>20.855</v>
      </c>
      <c r="H25" s="321"/>
      <c r="I25" s="229"/>
      <c r="J25" s="321"/>
      <c r="K25" s="193"/>
      <c r="L25" s="322"/>
      <c r="M25" s="193"/>
      <c r="N25" s="323"/>
    </row>
    <row r="28" spans="1:15" ht="23.25">
      <c r="A28" s="170" t="s">
        <v>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27"/>
    </row>
    <row r="29" spans="1:15" ht="6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8"/>
    </row>
    <row r="30" spans="1:15" ht="18.75">
      <c r="A30" s="171" t="s">
        <v>97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28"/>
    </row>
    <row r="31" spans="1:15" ht="16.5">
      <c r="A31" s="169" t="s">
        <v>109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29"/>
    </row>
    <row r="32" ht="6" customHeight="1" thickBot="1">
      <c r="C32" s="3"/>
    </row>
    <row r="33" ht="17.25" thickBot="1">
      <c r="B33" s="32" t="s">
        <v>26</v>
      </c>
    </row>
    <row r="34" spans="1:14" s="1" customFormat="1" ht="103.5" customHeight="1">
      <c r="A34" s="172" t="s">
        <v>1</v>
      </c>
      <c r="B34" s="172" t="s">
        <v>16</v>
      </c>
      <c r="C34" s="172" t="s">
        <v>17</v>
      </c>
      <c r="D34" s="21" t="s">
        <v>3</v>
      </c>
      <c r="E34" s="172" t="s">
        <v>18</v>
      </c>
      <c r="F34" s="172"/>
      <c r="G34" s="172" t="s">
        <v>19</v>
      </c>
      <c r="H34" s="172"/>
      <c r="I34" s="172" t="s">
        <v>6</v>
      </c>
      <c r="J34" s="172"/>
      <c r="K34" s="230"/>
      <c r="L34" s="313" t="s">
        <v>8</v>
      </c>
      <c r="M34" s="230"/>
      <c r="N34" s="316" t="s">
        <v>9</v>
      </c>
    </row>
    <row r="35" spans="1:14" ht="12.75">
      <c r="A35" s="173"/>
      <c r="B35" s="173"/>
      <c r="C35" s="173"/>
      <c r="D35" s="206" t="s">
        <v>10</v>
      </c>
      <c r="E35" s="9" t="s">
        <v>11</v>
      </c>
      <c r="F35" s="294" t="s">
        <v>10</v>
      </c>
      <c r="G35" s="9" t="s">
        <v>11</v>
      </c>
      <c r="H35" s="294" t="s">
        <v>10</v>
      </c>
      <c r="I35" s="296" t="s">
        <v>12</v>
      </c>
      <c r="J35" s="294" t="s">
        <v>10</v>
      </c>
      <c r="K35" s="231"/>
      <c r="L35" s="314"/>
      <c r="M35" s="231"/>
      <c r="N35" s="317"/>
    </row>
    <row r="36" spans="1:14" ht="13.5" thickBot="1">
      <c r="A36" s="174"/>
      <c r="B36" s="174"/>
      <c r="C36" s="174"/>
      <c r="D36" s="207"/>
      <c r="E36" s="10" t="s">
        <v>13</v>
      </c>
      <c r="F36" s="295"/>
      <c r="G36" s="10" t="s">
        <v>13</v>
      </c>
      <c r="H36" s="295"/>
      <c r="I36" s="297"/>
      <c r="J36" s="295"/>
      <c r="K36" s="232"/>
      <c r="L36" s="315"/>
      <c r="M36" s="232"/>
      <c r="N36" s="318"/>
    </row>
    <row r="37" spans="1:14" ht="21.75" customHeight="1">
      <c r="A37" s="222">
        <v>1</v>
      </c>
      <c r="B37" s="306" t="s">
        <v>110</v>
      </c>
      <c r="C37" s="306" t="s">
        <v>104</v>
      </c>
      <c r="D37" s="307">
        <v>6</v>
      </c>
      <c r="E37" s="73">
        <v>33.886</v>
      </c>
      <c r="F37" s="300">
        <v>6</v>
      </c>
      <c r="G37" s="73">
        <v>31.487</v>
      </c>
      <c r="H37" s="291">
        <v>6</v>
      </c>
      <c r="I37" s="298">
        <v>0</v>
      </c>
      <c r="J37" s="291">
        <v>6</v>
      </c>
      <c r="K37" s="188"/>
      <c r="L37" s="289">
        <f>D37+F37+H37+J37</f>
        <v>24</v>
      </c>
      <c r="M37" s="188"/>
      <c r="N37" s="281">
        <v>10</v>
      </c>
    </row>
    <row r="38" spans="1:14" ht="21.75" customHeight="1">
      <c r="A38" s="206"/>
      <c r="B38" s="305"/>
      <c r="C38" s="305" t="s">
        <v>104</v>
      </c>
      <c r="D38" s="301"/>
      <c r="E38" s="56">
        <v>28.922</v>
      </c>
      <c r="F38" s="288"/>
      <c r="G38" s="56">
        <v>22.964</v>
      </c>
      <c r="H38" s="274"/>
      <c r="I38" s="299"/>
      <c r="J38" s="274"/>
      <c r="K38" s="189"/>
      <c r="L38" s="290"/>
      <c r="M38" s="189"/>
      <c r="N38" s="264"/>
    </row>
    <row r="39" spans="1:15" ht="21.75" customHeight="1">
      <c r="A39" s="205">
        <v>2</v>
      </c>
      <c r="B39" s="302" t="s">
        <v>45</v>
      </c>
      <c r="C39" s="302" t="s">
        <v>38</v>
      </c>
      <c r="D39" s="286">
        <v>1</v>
      </c>
      <c r="E39" s="36" t="s">
        <v>100</v>
      </c>
      <c r="F39" s="287">
        <v>7</v>
      </c>
      <c r="G39" s="36" t="s">
        <v>100</v>
      </c>
      <c r="H39" s="278">
        <v>7</v>
      </c>
      <c r="I39" s="292">
        <v>0</v>
      </c>
      <c r="J39" s="278">
        <v>1</v>
      </c>
      <c r="K39" s="212"/>
      <c r="L39" s="245">
        <f>D39+F39+H39+J39</f>
        <v>16</v>
      </c>
      <c r="M39" s="212"/>
      <c r="N39" s="255">
        <v>4</v>
      </c>
      <c r="O39" s="43"/>
    </row>
    <row r="40" spans="1:15" ht="21.75" customHeight="1">
      <c r="A40" s="205"/>
      <c r="B40" s="303"/>
      <c r="C40" s="303" t="s">
        <v>38</v>
      </c>
      <c r="D40" s="286"/>
      <c r="E40" s="55" t="s">
        <v>100</v>
      </c>
      <c r="F40" s="287"/>
      <c r="G40" s="55" t="s">
        <v>100</v>
      </c>
      <c r="H40" s="279"/>
      <c r="I40" s="293"/>
      <c r="J40" s="279"/>
      <c r="K40" s="191"/>
      <c r="L40" s="210"/>
      <c r="M40" s="191"/>
      <c r="N40" s="256"/>
      <c r="O40" s="43"/>
    </row>
    <row r="41" spans="1:14" ht="21.75" customHeight="1">
      <c r="A41" s="206">
        <v>3</v>
      </c>
      <c r="B41" s="304" t="s">
        <v>75</v>
      </c>
      <c r="C41" s="304" t="s">
        <v>79</v>
      </c>
      <c r="D41" s="301">
        <v>5</v>
      </c>
      <c r="E41" s="56">
        <v>23.522</v>
      </c>
      <c r="F41" s="288">
        <v>1</v>
      </c>
      <c r="G41" s="52">
        <v>19.395</v>
      </c>
      <c r="H41" s="273">
        <v>3</v>
      </c>
      <c r="I41" s="228">
        <v>0</v>
      </c>
      <c r="J41" s="273">
        <v>1</v>
      </c>
      <c r="K41" s="192"/>
      <c r="L41" s="261">
        <f aca="true" t="shared" si="0" ref="L41:L47">D41+F41+H41+J41</f>
        <v>10</v>
      </c>
      <c r="M41" s="192"/>
      <c r="N41" s="263">
        <v>1</v>
      </c>
    </row>
    <row r="42" spans="1:14" ht="21.75" customHeight="1">
      <c r="A42" s="206"/>
      <c r="B42" s="305"/>
      <c r="C42" s="305" t="s">
        <v>79</v>
      </c>
      <c r="D42" s="301"/>
      <c r="E42" s="26">
        <v>21.886</v>
      </c>
      <c r="F42" s="288"/>
      <c r="G42" s="56">
        <v>26.616</v>
      </c>
      <c r="H42" s="274"/>
      <c r="I42" s="272"/>
      <c r="J42" s="274"/>
      <c r="K42" s="189"/>
      <c r="L42" s="262"/>
      <c r="M42" s="189"/>
      <c r="N42" s="264"/>
    </row>
    <row r="43" spans="1:14" ht="21.75" customHeight="1">
      <c r="A43" s="205">
        <v>4</v>
      </c>
      <c r="B43" s="302" t="s">
        <v>76</v>
      </c>
      <c r="C43" s="302" t="s">
        <v>55</v>
      </c>
      <c r="D43" s="286">
        <v>4</v>
      </c>
      <c r="E43" s="36" t="s">
        <v>100</v>
      </c>
      <c r="F43" s="287">
        <v>7</v>
      </c>
      <c r="G43" s="55" t="s">
        <v>100</v>
      </c>
      <c r="H43" s="278">
        <v>7</v>
      </c>
      <c r="I43" s="276">
        <v>0</v>
      </c>
      <c r="J43" s="278">
        <v>1</v>
      </c>
      <c r="K43" s="212"/>
      <c r="L43" s="245">
        <f t="shared" si="0"/>
        <v>19</v>
      </c>
      <c r="M43" s="212"/>
      <c r="N43" s="255">
        <v>7</v>
      </c>
    </row>
    <row r="44" spans="1:14" ht="21.75" customHeight="1">
      <c r="A44" s="205"/>
      <c r="B44" s="303"/>
      <c r="C44" s="303" t="s">
        <v>55</v>
      </c>
      <c r="D44" s="286"/>
      <c r="E44" s="61" t="s">
        <v>100</v>
      </c>
      <c r="F44" s="287"/>
      <c r="G44" s="36" t="s">
        <v>100</v>
      </c>
      <c r="H44" s="279"/>
      <c r="I44" s="277"/>
      <c r="J44" s="279"/>
      <c r="K44" s="191"/>
      <c r="L44" s="210"/>
      <c r="M44" s="191"/>
      <c r="N44" s="256"/>
    </row>
    <row r="45" spans="1:14" ht="21.75" customHeight="1">
      <c r="A45" s="206">
        <v>5</v>
      </c>
      <c r="B45" s="304" t="s">
        <v>77</v>
      </c>
      <c r="C45" s="304" t="s">
        <v>78</v>
      </c>
      <c r="D45" s="301">
        <v>3</v>
      </c>
      <c r="E45" s="26" t="s">
        <v>100</v>
      </c>
      <c r="F45" s="288">
        <v>7</v>
      </c>
      <c r="G45" s="26" t="s">
        <v>100</v>
      </c>
      <c r="H45" s="273">
        <v>7</v>
      </c>
      <c r="I45" s="228">
        <v>0</v>
      </c>
      <c r="J45" s="273">
        <v>1</v>
      </c>
      <c r="K45" s="192"/>
      <c r="L45" s="261">
        <f t="shared" si="0"/>
        <v>18</v>
      </c>
      <c r="M45" s="192"/>
      <c r="N45" s="263">
        <v>6</v>
      </c>
    </row>
    <row r="46" spans="1:14" ht="21.75" customHeight="1">
      <c r="A46" s="206"/>
      <c r="B46" s="305"/>
      <c r="C46" s="305" t="s">
        <v>78</v>
      </c>
      <c r="D46" s="301"/>
      <c r="E46" s="9" t="s">
        <v>100</v>
      </c>
      <c r="F46" s="288"/>
      <c r="G46" s="9" t="s">
        <v>100</v>
      </c>
      <c r="H46" s="274"/>
      <c r="I46" s="272"/>
      <c r="J46" s="274"/>
      <c r="K46" s="189"/>
      <c r="L46" s="262"/>
      <c r="M46" s="189"/>
      <c r="N46" s="264"/>
    </row>
    <row r="47" spans="1:14" ht="21.75" customHeight="1">
      <c r="A47" s="205">
        <v>6</v>
      </c>
      <c r="B47" s="302" t="s">
        <v>40</v>
      </c>
      <c r="C47" s="302" t="s">
        <v>22</v>
      </c>
      <c r="D47" s="286">
        <v>2</v>
      </c>
      <c r="E47" s="55" t="s">
        <v>100</v>
      </c>
      <c r="F47" s="287">
        <v>7</v>
      </c>
      <c r="G47" s="36" t="s">
        <v>100</v>
      </c>
      <c r="H47" s="278">
        <v>7</v>
      </c>
      <c r="I47" s="276">
        <v>0</v>
      </c>
      <c r="J47" s="278">
        <v>1</v>
      </c>
      <c r="K47" s="212"/>
      <c r="L47" s="245">
        <f t="shared" si="0"/>
        <v>17</v>
      </c>
      <c r="M47" s="212"/>
      <c r="N47" s="255">
        <v>5</v>
      </c>
    </row>
    <row r="48" spans="1:14" ht="21.75" customHeight="1">
      <c r="A48" s="205"/>
      <c r="B48" s="303"/>
      <c r="C48" s="303" t="s">
        <v>22</v>
      </c>
      <c r="D48" s="286"/>
      <c r="E48" s="36" t="s">
        <v>100</v>
      </c>
      <c r="F48" s="287"/>
      <c r="G48" s="55" t="s">
        <v>100</v>
      </c>
      <c r="H48" s="279"/>
      <c r="I48" s="277"/>
      <c r="J48" s="279"/>
      <c r="K48" s="191"/>
      <c r="L48" s="210"/>
      <c r="M48" s="191"/>
      <c r="N48" s="256"/>
    </row>
    <row r="49" spans="1:14" ht="21.75" customHeight="1">
      <c r="A49" s="189">
        <v>7</v>
      </c>
      <c r="B49" s="275" t="s">
        <v>111</v>
      </c>
      <c r="C49" s="275" t="s">
        <v>104</v>
      </c>
      <c r="D49" s="260">
        <v>6</v>
      </c>
      <c r="E49" s="49">
        <v>22.056</v>
      </c>
      <c r="F49" s="274">
        <v>2</v>
      </c>
      <c r="G49" s="85">
        <v>19.825</v>
      </c>
      <c r="H49" s="273">
        <v>2</v>
      </c>
      <c r="I49" s="228">
        <v>0</v>
      </c>
      <c r="J49" s="273">
        <v>6</v>
      </c>
      <c r="K49" s="192"/>
      <c r="L49" s="261">
        <f>D49+F49+H49+J49</f>
        <v>16</v>
      </c>
      <c r="M49" s="192"/>
      <c r="N49" s="263">
        <v>2</v>
      </c>
    </row>
    <row r="50" spans="1:14" ht="21.75" customHeight="1">
      <c r="A50" s="206"/>
      <c r="B50" s="305"/>
      <c r="C50" s="305" t="s">
        <v>104</v>
      </c>
      <c r="D50" s="301"/>
      <c r="E50" s="26">
        <v>21.933</v>
      </c>
      <c r="F50" s="288"/>
      <c r="G50" s="56">
        <v>19.394</v>
      </c>
      <c r="H50" s="274"/>
      <c r="I50" s="272"/>
      <c r="J50" s="274"/>
      <c r="K50" s="189"/>
      <c r="L50" s="262"/>
      <c r="M50" s="189"/>
      <c r="N50" s="264"/>
    </row>
    <row r="51" spans="1:14" ht="21.75" customHeight="1">
      <c r="A51" s="205">
        <v>8</v>
      </c>
      <c r="B51" s="302" t="s">
        <v>112</v>
      </c>
      <c r="C51" s="302" t="s">
        <v>104</v>
      </c>
      <c r="D51" s="286">
        <v>6</v>
      </c>
      <c r="E51" s="36">
        <v>25.851</v>
      </c>
      <c r="F51" s="287">
        <v>3</v>
      </c>
      <c r="G51" s="55">
        <v>19.592</v>
      </c>
      <c r="H51" s="278">
        <v>1</v>
      </c>
      <c r="I51" s="276">
        <v>0</v>
      </c>
      <c r="J51" s="278">
        <v>6</v>
      </c>
      <c r="K51" s="212"/>
      <c r="L51" s="245">
        <f>D51+F51+H51+J51</f>
        <v>16</v>
      </c>
      <c r="M51" s="212"/>
      <c r="N51" s="255">
        <v>3</v>
      </c>
    </row>
    <row r="52" spans="1:14" ht="21.75" customHeight="1">
      <c r="A52" s="205"/>
      <c r="B52" s="303"/>
      <c r="C52" s="303" t="s">
        <v>104</v>
      </c>
      <c r="D52" s="286"/>
      <c r="E52" s="61">
        <v>23.627</v>
      </c>
      <c r="F52" s="287"/>
      <c r="G52" s="36">
        <v>19.389</v>
      </c>
      <c r="H52" s="279"/>
      <c r="I52" s="277"/>
      <c r="J52" s="279"/>
      <c r="K52" s="191"/>
      <c r="L52" s="210"/>
      <c r="M52" s="191"/>
      <c r="N52" s="256"/>
    </row>
    <row r="53" spans="1:14" ht="21.75" customHeight="1">
      <c r="A53" s="206">
        <v>9</v>
      </c>
      <c r="B53" s="304" t="s">
        <v>113</v>
      </c>
      <c r="C53" s="304" t="s">
        <v>107</v>
      </c>
      <c r="D53" s="301">
        <v>6</v>
      </c>
      <c r="E53" s="26">
        <v>31.742</v>
      </c>
      <c r="F53" s="288">
        <v>5</v>
      </c>
      <c r="G53" s="26">
        <v>20.959</v>
      </c>
      <c r="H53" s="273">
        <v>4</v>
      </c>
      <c r="I53" s="228">
        <v>0</v>
      </c>
      <c r="J53" s="273">
        <v>6</v>
      </c>
      <c r="K53" s="192"/>
      <c r="L53" s="261">
        <f>D53+F53+H53+J53</f>
        <v>21</v>
      </c>
      <c r="M53" s="192"/>
      <c r="N53" s="263">
        <v>9</v>
      </c>
    </row>
    <row r="54" spans="1:14" ht="21.75" customHeight="1">
      <c r="A54" s="206"/>
      <c r="B54" s="305"/>
      <c r="C54" s="305" t="s">
        <v>107</v>
      </c>
      <c r="D54" s="301"/>
      <c r="E54" s="9">
        <v>28.197</v>
      </c>
      <c r="F54" s="288"/>
      <c r="G54" s="9">
        <v>20.951</v>
      </c>
      <c r="H54" s="274"/>
      <c r="I54" s="272"/>
      <c r="J54" s="274"/>
      <c r="K54" s="189"/>
      <c r="L54" s="262"/>
      <c r="M54" s="189"/>
      <c r="N54" s="264"/>
    </row>
    <row r="55" spans="1:14" ht="21.75" customHeight="1">
      <c r="A55" s="205">
        <v>10</v>
      </c>
      <c r="B55" s="302" t="s">
        <v>114</v>
      </c>
      <c r="C55" s="302" t="s">
        <v>104</v>
      </c>
      <c r="D55" s="286">
        <v>6</v>
      </c>
      <c r="E55" s="55">
        <v>25.186</v>
      </c>
      <c r="F55" s="287">
        <v>4</v>
      </c>
      <c r="G55" s="36">
        <v>23.088</v>
      </c>
      <c r="H55" s="278">
        <v>5</v>
      </c>
      <c r="I55" s="276">
        <v>0</v>
      </c>
      <c r="J55" s="278">
        <v>6</v>
      </c>
      <c r="K55" s="212"/>
      <c r="L55" s="245">
        <f>D55+F55+H55+J55</f>
        <v>21</v>
      </c>
      <c r="M55" s="212"/>
      <c r="N55" s="255">
        <v>8</v>
      </c>
    </row>
    <row r="56" spans="1:14" ht="21.75" customHeight="1" thickBot="1">
      <c r="A56" s="326"/>
      <c r="B56" s="327"/>
      <c r="C56" s="327" t="s">
        <v>104</v>
      </c>
      <c r="D56" s="328"/>
      <c r="E56" s="38">
        <v>26.36</v>
      </c>
      <c r="F56" s="329"/>
      <c r="G56" s="57">
        <v>21.024</v>
      </c>
      <c r="H56" s="330"/>
      <c r="I56" s="331"/>
      <c r="J56" s="330"/>
      <c r="K56" s="332"/>
      <c r="L56" s="333"/>
      <c r="M56" s="332"/>
      <c r="N56" s="334"/>
    </row>
    <row r="59" spans="1:15" ht="23.25">
      <c r="A59" s="170" t="s">
        <v>0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27"/>
    </row>
    <row r="60" spans="1:15" ht="6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8"/>
    </row>
    <row r="61" spans="1:15" ht="18.75">
      <c r="A61" s="171" t="s">
        <v>97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28"/>
    </row>
    <row r="62" spans="1:15" ht="16.5">
      <c r="A62" s="169" t="s">
        <v>109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29"/>
    </row>
    <row r="63" ht="6" customHeight="1" thickBot="1">
      <c r="C63" s="3"/>
    </row>
    <row r="64" ht="17.25" thickBot="1">
      <c r="B64" s="33" t="s">
        <v>27</v>
      </c>
    </row>
    <row r="65" spans="1:14" s="1" customFormat="1" ht="103.5" customHeight="1">
      <c r="A65" s="172" t="s">
        <v>1</v>
      </c>
      <c r="B65" s="172" t="s">
        <v>16</v>
      </c>
      <c r="C65" s="172" t="s">
        <v>17</v>
      </c>
      <c r="D65" s="21" t="s">
        <v>3</v>
      </c>
      <c r="E65" s="172" t="s">
        <v>18</v>
      </c>
      <c r="F65" s="172"/>
      <c r="G65" s="172" t="s">
        <v>19</v>
      </c>
      <c r="H65" s="172"/>
      <c r="I65" s="172" t="s">
        <v>6</v>
      </c>
      <c r="J65" s="172"/>
      <c r="K65" s="230"/>
      <c r="L65" s="313" t="s">
        <v>8</v>
      </c>
      <c r="M65" s="230"/>
      <c r="N65" s="316" t="s">
        <v>9</v>
      </c>
    </row>
    <row r="66" spans="1:14" ht="13.5" customHeight="1">
      <c r="A66" s="173"/>
      <c r="B66" s="173"/>
      <c r="C66" s="173"/>
      <c r="D66" s="192" t="s">
        <v>10</v>
      </c>
      <c r="E66" s="13" t="s">
        <v>11</v>
      </c>
      <c r="F66" s="192" t="s">
        <v>10</v>
      </c>
      <c r="G66" s="13" t="s">
        <v>11</v>
      </c>
      <c r="H66" s="192" t="s">
        <v>10</v>
      </c>
      <c r="I66" s="13" t="s">
        <v>12</v>
      </c>
      <c r="J66" s="192" t="s">
        <v>10</v>
      </c>
      <c r="K66" s="231"/>
      <c r="L66" s="314"/>
      <c r="M66" s="231"/>
      <c r="N66" s="317"/>
    </row>
    <row r="67" spans="1:14" ht="13.5" customHeight="1" thickBot="1">
      <c r="A67" s="174"/>
      <c r="B67" s="174"/>
      <c r="C67" s="174"/>
      <c r="D67" s="193"/>
      <c r="E67" s="14" t="s">
        <v>13</v>
      </c>
      <c r="F67" s="193"/>
      <c r="G67" s="14" t="s">
        <v>13</v>
      </c>
      <c r="H67" s="193"/>
      <c r="I67" s="14"/>
      <c r="J67" s="193"/>
      <c r="K67" s="232"/>
      <c r="L67" s="315"/>
      <c r="M67" s="232"/>
      <c r="N67" s="318"/>
    </row>
    <row r="68" spans="1:14" ht="21.75" customHeight="1">
      <c r="A68" s="188">
        <v>1</v>
      </c>
      <c r="B68" s="285" t="s">
        <v>41</v>
      </c>
      <c r="C68" s="285" t="s">
        <v>79</v>
      </c>
      <c r="D68" s="283">
        <v>11</v>
      </c>
      <c r="E68" s="35" t="s">
        <v>100</v>
      </c>
      <c r="F68" s="283">
        <v>12</v>
      </c>
      <c r="G68" s="35" t="s">
        <v>100</v>
      </c>
      <c r="H68" s="283">
        <v>11</v>
      </c>
      <c r="I68" s="282">
        <v>1</v>
      </c>
      <c r="J68" s="283">
        <v>12</v>
      </c>
      <c r="K68" s="188"/>
      <c r="L68" s="284">
        <f>D68+F68+H68+J68</f>
        <v>46</v>
      </c>
      <c r="M68" s="188"/>
      <c r="N68" s="281">
        <v>13</v>
      </c>
    </row>
    <row r="69" spans="1:14" ht="21.75" customHeight="1">
      <c r="A69" s="189"/>
      <c r="B69" s="266"/>
      <c r="C69" s="266" t="s">
        <v>79</v>
      </c>
      <c r="D69" s="260"/>
      <c r="E69" s="63" t="s">
        <v>100</v>
      </c>
      <c r="F69" s="260"/>
      <c r="G69" s="63" t="s">
        <v>100</v>
      </c>
      <c r="H69" s="260"/>
      <c r="I69" s="189"/>
      <c r="J69" s="260"/>
      <c r="K69" s="189"/>
      <c r="L69" s="262"/>
      <c r="M69" s="189"/>
      <c r="N69" s="264"/>
    </row>
    <row r="70" spans="1:14" ht="21.75" customHeight="1">
      <c r="A70" s="212">
        <v>2</v>
      </c>
      <c r="B70" s="257" t="s">
        <v>80</v>
      </c>
      <c r="C70" s="257" t="s">
        <v>85</v>
      </c>
      <c r="D70" s="253">
        <v>7</v>
      </c>
      <c r="E70" s="64">
        <v>21.045</v>
      </c>
      <c r="F70" s="253">
        <v>3</v>
      </c>
      <c r="G70" s="44">
        <v>31.675</v>
      </c>
      <c r="H70" s="253">
        <v>7</v>
      </c>
      <c r="I70" s="212">
        <v>0</v>
      </c>
      <c r="J70" s="253">
        <v>1</v>
      </c>
      <c r="K70" s="212"/>
      <c r="L70" s="245">
        <f aca="true" t="shared" si="1" ref="L70:L90">D70+F70+H70+J70</f>
        <v>18</v>
      </c>
      <c r="M70" s="212"/>
      <c r="N70" s="255">
        <v>6</v>
      </c>
    </row>
    <row r="71" spans="1:14" ht="21.75" customHeight="1">
      <c r="A71" s="191"/>
      <c r="B71" s="258"/>
      <c r="C71" s="258" t="s">
        <v>85</v>
      </c>
      <c r="D71" s="254"/>
      <c r="E71" s="44">
        <v>20.458</v>
      </c>
      <c r="F71" s="254"/>
      <c r="G71" s="64">
        <v>18.615</v>
      </c>
      <c r="H71" s="254"/>
      <c r="I71" s="191"/>
      <c r="J71" s="254"/>
      <c r="K71" s="191"/>
      <c r="L71" s="210"/>
      <c r="M71" s="191"/>
      <c r="N71" s="256"/>
    </row>
    <row r="72" spans="1:14" ht="21.75" customHeight="1">
      <c r="A72" s="192">
        <v>3</v>
      </c>
      <c r="B72" s="265" t="s">
        <v>81</v>
      </c>
      <c r="C72" s="265" t="s">
        <v>38</v>
      </c>
      <c r="D72" s="259">
        <v>1</v>
      </c>
      <c r="E72" s="34">
        <v>20.566</v>
      </c>
      <c r="F72" s="259">
        <v>4</v>
      </c>
      <c r="G72" s="65">
        <v>17.89</v>
      </c>
      <c r="H72" s="259">
        <v>3</v>
      </c>
      <c r="I72" s="192">
        <v>0</v>
      </c>
      <c r="J72" s="259">
        <v>1</v>
      </c>
      <c r="K72" s="192"/>
      <c r="L72" s="261">
        <f t="shared" si="1"/>
        <v>9</v>
      </c>
      <c r="M72" s="192"/>
      <c r="N72" s="263">
        <v>1</v>
      </c>
    </row>
    <row r="73" spans="1:14" ht="21.75" customHeight="1">
      <c r="A73" s="189"/>
      <c r="B73" s="266"/>
      <c r="C73" s="266" t="s">
        <v>38</v>
      </c>
      <c r="D73" s="260"/>
      <c r="E73" s="63">
        <v>27.947</v>
      </c>
      <c r="F73" s="260"/>
      <c r="G73" s="63">
        <v>17.648</v>
      </c>
      <c r="H73" s="260"/>
      <c r="I73" s="189"/>
      <c r="J73" s="260"/>
      <c r="K73" s="189"/>
      <c r="L73" s="262"/>
      <c r="M73" s="189"/>
      <c r="N73" s="264"/>
    </row>
    <row r="74" spans="1:14" ht="21.75" customHeight="1">
      <c r="A74" s="212">
        <v>4</v>
      </c>
      <c r="B74" s="257" t="s">
        <v>46</v>
      </c>
      <c r="C74" s="257" t="s">
        <v>79</v>
      </c>
      <c r="D74" s="253">
        <v>10</v>
      </c>
      <c r="E74" s="44" t="s">
        <v>100</v>
      </c>
      <c r="F74" s="253">
        <v>12</v>
      </c>
      <c r="G74" s="64" t="s">
        <v>100</v>
      </c>
      <c r="H74" s="253">
        <v>11</v>
      </c>
      <c r="I74" s="252">
        <v>0</v>
      </c>
      <c r="J74" s="253">
        <v>1</v>
      </c>
      <c r="K74" s="212"/>
      <c r="L74" s="245">
        <f t="shared" si="1"/>
        <v>34</v>
      </c>
      <c r="M74" s="212"/>
      <c r="N74" s="255">
        <v>11</v>
      </c>
    </row>
    <row r="75" spans="1:14" ht="21.75" customHeight="1">
      <c r="A75" s="191"/>
      <c r="B75" s="258"/>
      <c r="C75" s="258" t="s">
        <v>79</v>
      </c>
      <c r="D75" s="254"/>
      <c r="E75" s="64" t="s">
        <v>100</v>
      </c>
      <c r="F75" s="254"/>
      <c r="G75" s="44" t="s">
        <v>100</v>
      </c>
      <c r="H75" s="254"/>
      <c r="I75" s="191"/>
      <c r="J75" s="254"/>
      <c r="K75" s="191"/>
      <c r="L75" s="210"/>
      <c r="M75" s="191"/>
      <c r="N75" s="256"/>
    </row>
    <row r="76" spans="1:14" ht="21.75" customHeight="1">
      <c r="A76" s="192">
        <v>5</v>
      </c>
      <c r="B76" s="265" t="s">
        <v>47</v>
      </c>
      <c r="C76" s="265" t="s">
        <v>44</v>
      </c>
      <c r="D76" s="259">
        <v>9</v>
      </c>
      <c r="E76" s="63">
        <v>19.33</v>
      </c>
      <c r="F76" s="259">
        <v>1</v>
      </c>
      <c r="G76" s="63">
        <v>17.035</v>
      </c>
      <c r="H76" s="259">
        <v>1</v>
      </c>
      <c r="I76" s="192">
        <v>0</v>
      </c>
      <c r="J76" s="259">
        <v>1</v>
      </c>
      <c r="K76" s="192"/>
      <c r="L76" s="261">
        <f t="shared" si="1"/>
        <v>12</v>
      </c>
      <c r="M76" s="192"/>
      <c r="N76" s="263">
        <v>2</v>
      </c>
    </row>
    <row r="77" spans="1:14" ht="21.75" customHeight="1">
      <c r="A77" s="189"/>
      <c r="B77" s="266"/>
      <c r="C77" s="266" t="s">
        <v>44</v>
      </c>
      <c r="D77" s="260"/>
      <c r="E77" s="34" t="s">
        <v>100</v>
      </c>
      <c r="F77" s="260"/>
      <c r="G77" s="34">
        <v>17.064</v>
      </c>
      <c r="H77" s="260"/>
      <c r="I77" s="189"/>
      <c r="J77" s="260"/>
      <c r="K77" s="189"/>
      <c r="L77" s="262"/>
      <c r="M77" s="189"/>
      <c r="N77" s="264"/>
    </row>
    <row r="78" spans="1:14" ht="21.75" customHeight="1">
      <c r="A78" s="190">
        <v>6</v>
      </c>
      <c r="B78" s="270" t="s">
        <v>82</v>
      </c>
      <c r="C78" s="270" t="s">
        <v>86</v>
      </c>
      <c r="D78" s="267">
        <v>8</v>
      </c>
      <c r="E78" s="76">
        <v>24.581</v>
      </c>
      <c r="F78" s="267">
        <v>8</v>
      </c>
      <c r="G78" s="77">
        <v>23.411</v>
      </c>
      <c r="H78" s="267">
        <v>6</v>
      </c>
      <c r="I78" s="190">
        <v>0</v>
      </c>
      <c r="J78" s="267">
        <v>1</v>
      </c>
      <c r="K78" s="190"/>
      <c r="L78" s="268">
        <f t="shared" si="1"/>
        <v>23</v>
      </c>
      <c r="M78" s="190"/>
      <c r="N78" s="269">
        <v>8</v>
      </c>
    </row>
    <row r="79" spans="1:14" ht="21.75" customHeight="1">
      <c r="A79" s="191"/>
      <c r="B79" s="258"/>
      <c r="C79" s="258" t="s">
        <v>86</v>
      </c>
      <c r="D79" s="254"/>
      <c r="E79" s="44">
        <v>21.671</v>
      </c>
      <c r="F79" s="254"/>
      <c r="G79" s="64">
        <v>18.39</v>
      </c>
      <c r="H79" s="254"/>
      <c r="I79" s="191"/>
      <c r="J79" s="254"/>
      <c r="K79" s="191"/>
      <c r="L79" s="210"/>
      <c r="M79" s="191"/>
      <c r="N79" s="256"/>
    </row>
    <row r="80" spans="1:14" ht="21.75" customHeight="1">
      <c r="A80" s="192">
        <v>7</v>
      </c>
      <c r="B80" s="265" t="s">
        <v>115</v>
      </c>
      <c r="C80" s="265" t="s">
        <v>87</v>
      </c>
      <c r="D80" s="259">
        <v>5</v>
      </c>
      <c r="E80" s="34">
        <v>22.221</v>
      </c>
      <c r="F80" s="259">
        <v>5</v>
      </c>
      <c r="G80" s="65">
        <v>17.855</v>
      </c>
      <c r="H80" s="259">
        <v>4</v>
      </c>
      <c r="I80" s="192">
        <v>0</v>
      </c>
      <c r="J80" s="259">
        <v>1</v>
      </c>
      <c r="K80" s="192"/>
      <c r="L80" s="261">
        <f t="shared" si="1"/>
        <v>15</v>
      </c>
      <c r="M80" s="192"/>
      <c r="N80" s="263">
        <v>4</v>
      </c>
    </row>
    <row r="81" spans="1:14" ht="21.75" customHeight="1">
      <c r="A81" s="189"/>
      <c r="B81" s="266"/>
      <c r="C81" s="266" t="s">
        <v>87</v>
      </c>
      <c r="D81" s="260"/>
      <c r="E81" s="63">
        <v>20.609</v>
      </c>
      <c r="F81" s="260"/>
      <c r="G81" s="63">
        <v>18.184</v>
      </c>
      <c r="H81" s="260"/>
      <c r="I81" s="189"/>
      <c r="J81" s="260"/>
      <c r="K81" s="189"/>
      <c r="L81" s="262"/>
      <c r="M81" s="189"/>
      <c r="N81" s="264"/>
    </row>
    <row r="82" spans="1:14" ht="21.75" customHeight="1">
      <c r="A82" s="212">
        <v>8</v>
      </c>
      <c r="B82" s="257" t="s">
        <v>39</v>
      </c>
      <c r="C82" s="257" t="s">
        <v>79</v>
      </c>
      <c r="D82" s="253">
        <v>12</v>
      </c>
      <c r="E82" s="44">
        <v>22.053</v>
      </c>
      <c r="F82" s="253">
        <v>2</v>
      </c>
      <c r="G82" s="64" t="s">
        <v>100</v>
      </c>
      <c r="H82" s="253">
        <v>11</v>
      </c>
      <c r="I82" s="252">
        <v>0</v>
      </c>
      <c r="J82" s="253">
        <v>1</v>
      </c>
      <c r="K82" s="212"/>
      <c r="L82" s="245">
        <f t="shared" si="1"/>
        <v>26</v>
      </c>
      <c r="M82" s="212"/>
      <c r="N82" s="255">
        <v>10</v>
      </c>
    </row>
    <row r="83" spans="1:14" ht="21.75" customHeight="1">
      <c r="A83" s="191"/>
      <c r="B83" s="258"/>
      <c r="C83" s="258" t="s">
        <v>79</v>
      </c>
      <c r="D83" s="254"/>
      <c r="E83" s="64">
        <v>19.593</v>
      </c>
      <c r="F83" s="254"/>
      <c r="G83" s="44" t="s">
        <v>100</v>
      </c>
      <c r="H83" s="254"/>
      <c r="I83" s="191"/>
      <c r="J83" s="254"/>
      <c r="K83" s="191"/>
      <c r="L83" s="210"/>
      <c r="M83" s="191"/>
      <c r="N83" s="256"/>
    </row>
    <row r="84" spans="1:14" ht="21.75" customHeight="1">
      <c r="A84" s="192">
        <v>9</v>
      </c>
      <c r="B84" s="265" t="s">
        <v>83</v>
      </c>
      <c r="C84" s="265" t="s">
        <v>48</v>
      </c>
      <c r="D84" s="259">
        <v>5</v>
      </c>
      <c r="E84" s="63">
        <v>22.01</v>
      </c>
      <c r="F84" s="259">
        <v>7</v>
      </c>
      <c r="G84" s="63">
        <v>19.625</v>
      </c>
      <c r="H84" s="259">
        <v>9</v>
      </c>
      <c r="I84" s="192">
        <v>0</v>
      </c>
      <c r="J84" s="259">
        <v>1</v>
      </c>
      <c r="K84" s="192"/>
      <c r="L84" s="261">
        <f t="shared" si="1"/>
        <v>22</v>
      </c>
      <c r="M84" s="192"/>
      <c r="N84" s="263">
        <v>7</v>
      </c>
    </row>
    <row r="85" spans="1:14" ht="21.75" customHeight="1">
      <c r="A85" s="189"/>
      <c r="B85" s="266"/>
      <c r="C85" s="266" t="s">
        <v>48</v>
      </c>
      <c r="D85" s="260"/>
      <c r="E85" s="34">
        <v>21.486</v>
      </c>
      <c r="F85" s="260"/>
      <c r="G85" s="34" t="s">
        <v>100</v>
      </c>
      <c r="H85" s="260"/>
      <c r="I85" s="189"/>
      <c r="J85" s="260"/>
      <c r="K85" s="189"/>
      <c r="L85" s="262"/>
      <c r="M85" s="189"/>
      <c r="N85" s="264"/>
    </row>
    <row r="86" spans="1:14" ht="21.75" customHeight="1">
      <c r="A86" s="190">
        <v>10</v>
      </c>
      <c r="B86" s="270" t="s">
        <v>54</v>
      </c>
      <c r="C86" s="270" t="s">
        <v>55</v>
      </c>
      <c r="D86" s="267">
        <v>3</v>
      </c>
      <c r="E86" s="76">
        <v>20.65</v>
      </c>
      <c r="F86" s="267">
        <v>6</v>
      </c>
      <c r="G86" s="77">
        <v>21.241</v>
      </c>
      <c r="H86" s="267">
        <v>5</v>
      </c>
      <c r="I86" s="190">
        <v>0</v>
      </c>
      <c r="J86" s="267">
        <v>1</v>
      </c>
      <c r="K86" s="190"/>
      <c r="L86" s="268">
        <f t="shared" si="1"/>
        <v>15</v>
      </c>
      <c r="M86" s="190"/>
      <c r="N86" s="269">
        <v>5</v>
      </c>
    </row>
    <row r="87" spans="1:14" ht="21.75" customHeight="1">
      <c r="A87" s="191"/>
      <c r="B87" s="258"/>
      <c r="C87" s="258" t="s">
        <v>55</v>
      </c>
      <c r="D87" s="254"/>
      <c r="E87" s="44">
        <v>24.187</v>
      </c>
      <c r="F87" s="254"/>
      <c r="G87" s="64">
        <v>18.185</v>
      </c>
      <c r="H87" s="254"/>
      <c r="I87" s="191"/>
      <c r="J87" s="254"/>
      <c r="K87" s="191"/>
      <c r="L87" s="210"/>
      <c r="M87" s="191"/>
      <c r="N87" s="256"/>
    </row>
    <row r="88" spans="1:14" ht="21.75" customHeight="1">
      <c r="A88" s="192">
        <v>11</v>
      </c>
      <c r="B88" s="265" t="s">
        <v>25</v>
      </c>
      <c r="C88" s="265" t="s">
        <v>88</v>
      </c>
      <c r="D88" s="259">
        <v>1</v>
      </c>
      <c r="E88" s="34">
        <v>22.358</v>
      </c>
      <c r="F88" s="259">
        <v>9</v>
      </c>
      <c r="G88" s="65">
        <v>19.903</v>
      </c>
      <c r="H88" s="259">
        <v>2</v>
      </c>
      <c r="I88" s="192">
        <v>0</v>
      </c>
      <c r="J88" s="259">
        <v>1</v>
      </c>
      <c r="K88" s="192"/>
      <c r="L88" s="261">
        <f t="shared" si="1"/>
        <v>13</v>
      </c>
      <c r="M88" s="192"/>
      <c r="N88" s="263">
        <v>3</v>
      </c>
    </row>
    <row r="89" spans="1:14" ht="21.75" customHeight="1">
      <c r="A89" s="189"/>
      <c r="B89" s="266"/>
      <c r="C89" s="266" t="s">
        <v>88</v>
      </c>
      <c r="D89" s="260"/>
      <c r="E89" s="63">
        <v>22.443</v>
      </c>
      <c r="F89" s="260"/>
      <c r="G89" s="63">
        <v>17.633</v>
      </c>
      <c r="H89" s="260"/>
      <c r="I89" s="189"/>
      <c r="J89" s="260"/>
      <c r="K89" s="189"/>
      <c r="L89" s="262"/>
      <c r="M89" s="189"/>
      <c r="N89" s="264"/>
    </row>
    <row r="90" spans="1:14" ht="21.75" customHeight="1">
      <c r="A90" s="212">
        <v>12</v>
      </c>
      <c r="B90" s="257" t="s">
        <v>84</v>
      </c>
      <c r="C90" s="257" t="s">
        <v>78</v>
      </c>
      <c r="D90" s="253">
        <v>4</v>
      </c>
      <c r="E90" s="44">
        <v>29.513</v>
      </c>
      <c r="F90" s="253">
        <v>10</v>
      </c>
      <c r="G90" s="64">
        <v>19.427</v>
      </c>
      <c r="H90" s="253">
        <v>8</v>
      </c>
      <c r="I90" s="252">
        <v>0</v>
      </c>
      <c r="J90" s="253">
        <v>1</v>
      </c>
      <c r="K90" s="212"/>
      <c r="L90" s="245">
        <f t="shared" si="1"/>
        <v>23</v>
      </c>
      <c r="M90" s="212"/>
      <c r="N90" s="255">
        <v>9</v>
      </c>
    </row>
    <row r="91" spans="1:14" ht="21.75" customHeight="1">
      <c r="A91" s="191"/>
      <c r="B91" s="258"/>
      <c r="C91" s="258" t="s">
        <v>78</v>
      </c>
      <c r="D91" s="254"/>
      <c r="E91" s="64">
        <v>23.601</v>
      </c>
      <c r="F91" s="254"/>
      <c r="G91" s="44">
        <v>31.476</v>
      </c>
      <c r="H91" s="254"/>
      <c r="I91" s="191"/>
      <c r="J91" s="254"/>
      <c r="K91" s="191"/>
      <c r="L91" s="210"/>
      <c r="M91" s="191"/>
      <c r="N91" s="256"/>
    </row>
    <row r="92" spans="1:14" ht="21.75" customHeight="1">
      <c r="A92" s="310">
        <v>13</v>
      </c>
      <c r="B92" s="336" t="s">
        <v>116</v>
      </c>
      <c r="C92" s="336" t="s">
        <v>104</v>
      </c>
      <c r="D92" s="335">
        <v>12</v>
      </c>
      <c r="E92" s="35">
        <v>27.061</v>
      </c>
      <c r="F92" s="335">
        <v>11</v>
      </c>
      <c r="G92" s="86">
        <v>19.64</v>
      </c>
      <c r="H92" s="335">
        <v>10</v>
      </c>
      <c r="I92" s="310">
        <v>0</v>
      </c>
      <c r="J92" s="335">
        <v>13</v>
      </c>
      <c r="K92" s="310"/>
      <c r="L92" s="311">
        <f>D92+F92+H92+J92</f>
        <v>46</v>
      </c>
      <c r="M92" s="310"/>
      <c r="N92" s="309">
        <v>12</v>
      </c>
    </row>
    <row r="93" spans="1:14" ht="21.75" customHeight="1">
      <c r="A93" s="189"/>
      <c r="B93" s="266"/>
      <c r="C93" s="266" t="s">
        <v>104</v>
      </c>
      <c r="D93" s="260"/>
      <c r="E93" s="63">
        <v>28.205</v>
      </c>
      <c r="F93" s="260"/>
      <c r="G93" s="63">
        <v>24.613</v>
      </c>
      <c r="H93" s="260"/>
      <c r="I93" s="189"/>
      <c r="J93" s="260"/>
      <c r="K93" s="189"/>
      <c r="L93" s="262"/>
      <c r="M93" s="189"/>
      <c r="N93" s="264"/>
    </row>
  </sheetData>
  <sheetProtection/>
  <mergeCells count="427">
    <mergeCell ref="A92:A93"/>
    <mergeCell ref="B92:B93"/>
    <mergeCell ref="C92:C93"/>
    <mergeCell ref="D92:D93"/>
    <mergeCell ref="F92:F93"/>
    <mergeCell ref="H92:H93"/>
    <mergeCell ref="I92:I93"/>
    <mergeCell ref="J92:J93"/>
    <mergeCell ref="K92:K93"/>
    <mergeCell ref="L92:L93"/>
    <mergeCell ref="M92:M93"/>
    <mergeCell ref="N92:N93"/>
    <mergeCell ref="I55:I56"/>
    <mergeCell ref="J55:J56"/>
    <mergeCell ref="K55:K56"/>
    <mergeCell ref="L55:L56"/>
    <mergeCell ref="M55:M56"/>
    <mergeCell ref="N55:N56"/>
    <mergeCell ref="A55:A56"/>
    <mergeCell ref="B55:B56"/>
    <mergeCell ref="C55:C56"/>
    <mergeCell ref="D55:D56"/>
    <mergeCell ref="F55:F56"/>
    <mergeCell ref="H55:H56"/>
    <mergeCell ref="I53:I54"/>
    <mergeCell ref="J53:J54"/>
    <mergeCell ref="K53:K54"/>
    <mergeCell ref="L53:L54"/>
    <mergeCell ref="M53:M54"/>
    <mergeCell ref="N53:N54"/>
    <mergeCell ref="K51:K52"/>
    <mergeCell ref="L51:L52"/>
    <mergeCell ref="M51:M52"/>
    <mergeCell ref="N51:N52"/>
    <mergeCell ref="A53:A54"/>
    <mergeCell ref="B53:B54"/>
    <mergeCell ref="C53:C54"/>
    <mergeCell ref="D53:D54"/>
    <mergeCell ref="F53:F54"/>
    <mergeCell ref="H53:H54"/>
    <mergeCell ref="N18:N19"/>
    <mergeCell ref="A49:A50"/>
    <mergeCell ref="B49:B50"/>
    <mergeCell ref="C49:C50"/>
    <mergeCell ref="D49:D50"/>
    <mergeCell ref="F49:F50"/>
    <mergeCell ref="H49:H50"/>
    <mergeCell ref="I49:I50"/>
    <mergeCell ref="J49:J50"/>
    <mergeCell ref="K49:K50"/>
    <mergeCell ref="H18:H19"/>
    <mergeCell ref="I18:I19"/>
    <mergeCell ref="J18:J19"/>
    <mergeCell ref="K18:K19"/>
    <mergeCell ref="L18:L19"/>
    <mergeCell ref="M18:M19"/>
    <mergeCell ref="J24:J25"/>
    <mergeCell ref="K24:K25"/>
    <mergeCell ref="L24:L25"/>
    <mergeCell ref="M24:M25"/>
    <mergeCell ref="N24:N25"/>
    <mergeCell ref="A18:A19"/>
    <mergeCell ref="B18:B19"/>
    <mergeCell ref="C18:C19"/>
    <mergeCell ref="D18:D19"/>
    <mergeCell ref="F18:F19"/>
    <mergeCell ref="L22:L23"/>
    <mergeCell ref="M22:M23"/>
    <mergeCell ref="N22:N23"/>
    <mergeCell ref="A24:A25"/>
    <mergeCell ref="B24:B25"/>
    <mergeCell ref="C24:C25"/>
    <mergeCell ref="D24:D25"/>
    <mergeCell ref="F24:F25"/>
    <mergeCell ref="H24:H25"/>
    <mergeCell ref="I24:I25"/>
    <mergeCell ref="N20:N21"/>
    <mergeCell ref="A22:A23"/>
    <mergeCell ref="B22:B23"/>
    <mergeCell ref="C22:C23"/>
    <mergeCell ref="D22:D23"/>
    <mergeCell ref="F22:F23"/>
    <mergeCell ref="H22:H23"/>
    <mergeCell ref="I22:I23"/>
    <mergeCell ref="J22:J23"/>
    <mergeCell ref="K22:K23"/>
    <mergeCell ref="H20:H21"/>
    <mergeCell ref="I20:I21"/>
    <mergeCell ref="J20:J21"/>
    <mergeCell ref="K20:K21"/>
    <mergeCell ref="L20:L21"/>
    <mergeCell ref="M20:M21"/>
    <mergeCell ref="A20:A21"/>
    <mergeCell ref="B20:B21"/>
    <mergeCell ref="C20:C21"/>
    <mergeCell ref="D20:D21"/>
    <mergeCell ref="F20:F21"/>
    <mergeCell ref="L49:L50"/>
    <mergeCell ref="C45:C46"/>
    <mergeCell ref="C43:C44"/>
    <mergeCell ref="A47:A48"/>
    <mergeCell ref="A45:A46"/>
    <mergeCell ref="M49:M50"/>
    <mergeCell ref="N49:N50"/>
    <mergeCell ref="A51:A52"/>
    <mergeCell ref="B51:B52"/>
    <mergeCell ref="C51:C52"/>
    <mergeCell ref="D51:D52"/>
    <mergeCell ref="F51:F52"/>
    <mergeCell ref="H51:H52"/>
    <mergeCell ref="I51:I52"/>
    <mergeCell ref="J51:J52"/>
    <mergeCell ref="I84:I85"/>
    <mergeCell ref="J84:J85"/>
    <mergeCell ref="K84:K85"/>
    <mergeCell ref="L84:L85"/>
    <mergeCell ref="M84:M85"/>
    <mergeCell ref="N84:N85"/>
    <mergeCell ref="A84:A85"/>
    <mergeCell ref="B84:B85"/>
    <mergeCell ref="C84:C85"/>
    <mergeCell ref="D84:D85"/>
    <mergeCell ref="F84:F85"/>
    <mergeCell ref="H84:H85"/>
    <mergeCell ref="I82:I83"/>
    <mergeCell ref="J82:J83"/>
    <mergeCell ref="K82:K83"/>
    <mergeCell ref="L82:L83"/>
    <mergeCell ref="M82:M83"/>
    <mergeCell ref="N82:N83"/>
    <mergeCell ref="A82:A83"/>
    <mergeCell ref="B82:B83"/>
    <mergeCell ref="C82:C83"/>
    <mergeCell ref="D82:D83"/>
    <mergeCell ref="F82:F83"/>
    <mergeCell ref="H82:H83"/>
    <mergeCell ref="I80:I81"/>
    <mergeCell ref="J80:J81"/>
    <mergeCell ref="K80:K81"/>
    <mergeCell ref="L80:L81"/>
    <mergeCell ref="M80:M81"/>
    <mergeCell ref="N80:N81"/>
    <mergeCell ref="A80:A81"/>
    <mergeCell ref="B80:B81"/>
    <mergeCell ref="C80:C81"/>
    <mergeCell ref="D80:D81"/>
    <mergeCell ref="F80:F81"/>
    <mergeCell ref="H80:H81"/>
    <mergeCell ref="I78:I79"/>
    <mergeCell ref="J78:J79"/>
    <mergeCell ref="K78:K79"/>
    <mergeCell ref="L78:L79"/>
    <mergeCell ref="M78:M79"/>
    <mergeCell ref="N78:N79"/>
    <mergeCell ref="M74:M75"/>
    <mergeCell ref="L74:L75"/>
    <mergeCell ref="L72:L73"/>
    <mergeCell ref="L70:L71"/>
    <mergeCell ref="A78:A79"/>
    <mergeCell ref="B78:B79"/>
    <mergeCell ref="C78:C79"/>
    <mergeCell ref="D78:D79"/>
    <mergeCell ref="F78:F79"/>
    <mergeCell ref="H78:H79"/>
    <mergeCell ref="M65:M67"/>
    <mergeCell ref="A62:N62"/>
    <mergeCell ref="N65:N67"/>
    <mergeCell ref="E65:F65"/>
    <mergeCell ref="L65:L67"/>
    <mergeCell ref="C65:C67"/>
    <mergeCell ref="A65:A67"/>
    <mergeCell ref="D66:D67"/>
    <mergeCell ref="F66:F67"/>
    <mergeCell ref="H66:H67"/>
    <mergeCell ref="A1:N1"/>
    <mergeCell ref="A2:N2"/>
    <mergeCell ref="A3:N3"/>
    <mergeCell ref="A4:N4"/>
    <mergeCell ref="N34:N36"/>
    <mergeCell ref="A61:N61"/>
    <mergeCell ref="K37:K38"/>
    <mergeCell ref="F8:F9"/>
    <mergeCell ref="D8:D9"/>
    <mergeCell ref="A28:N28"/>
    <mergeCell ref="A59:N59"/>
    <mergeCell ref="I65:J65"/>
    <mergeCell ref="G65:H65"/>
    <mergeCell ref="A41:A42"/>
    <mergeCell ref="B39:B40"/>
    <mergeCell ref="B37:B38"/>
    <mergeCell ref="B43:B44"/>
    <mergeCell ref="A60:N60"/>
    <mergeCell ref="B65:B67"/>
    <mergeCell ref="K65:K67"/>
    <mergeCell ref="N7:N9"/>
    <mergeCell ref="L7:L9"/>
    <mergeCell ref="C7:C9"/>
    <mergeCell ref="B7:B9"/>
    <mergeCell ref="I7:J7"/>
    <mergeCell ref="G7:H7"/>
    <mergeCell ref="E7:F7"/>
    <mergeCell ref="J8:J9"/>
    <mergeCell ref="M7:M9"/>
    <mergeCell ref="I8:I9"/>
    <mergeCell ref="A7:A9"/>
    <mergeCell ref="L34:L36"/>
    <mergeCell ref="C34:C36"/>
    <mergeCell ref="B34:B36"/>
    <mergeCell ref="A34:A36"/>
    <mergeCell ref="I34:J34"/>
    <mergeCell ref="G34:H34"/>
    <mergeCell ref="E34:F34"/>
    <mergeCell ref="B10:B11"/>
    <mergeCell ref="C10:C11"/>
    <mergeCell ref="A12:A13"/>
    <mergeCell ref="D12:D13"/>
    <mergeCell ref="D10:D11"/>
    <mergeCell ref="A10:A11"/>
    <mergeCell ref="L12:L13"/>
    <mergeCell ref="L10:L11"/>
    <mergeCell ref="B12:B13"/>
    <mergeCell ref="I12:I13"/>
    <mergeCell ref="I10:I11"/>
    <mergeCell ref="F10:F11"/>
    <mergeCell ref="H10:H11"/>
    <mergeCell ref="J10:J11"/>
    <mergeCell ref="N12:N13"/>
    <mergeCell ref="N10:N11"/>
    <mergeCell ref="M10:M11"/>
    <mergeCell ref="M12:M13"/>
    <mergeCell ref="J12:J13"/>
    <mergeCell ref="K10:K11"/>
    <mergeCell ref="F12:F13"/>
    <mergeCell ref="K7:K9"/>
    <mergeCell ref="K12:K13"/>
    <mergeCell ref="A39:A40"/>
    <mergeCell ref="A37:A38"/>
    <mergeCell ref="C12:C13"/>
    <mergeCell ref="D35:D36"/>
    <mergeCell ref="F35:F36"/>
    <mergeCell ref="H35:H36"/>
    <mergeCell ref="D39:D40"/>
    <mergeCell ref="D37:D38"/>
    <mergeCell ref="A43:A44"/>
    <mergeCell ref="H12:H13"/>
    <mergeCell ref="A29:N29"/>
    <mergeCell ref="A30:N30"/>
    <mergeCell ref="A31:N31"/>
    <mergeCell ref="F47:F48"/>
    <mergeCell ref="C41:C42"/>
    <mergeCell ref="B41:B42"/>
    <mergeCell ref="C39:C40"/>
    <mergeCell ref="C37:C38"/>
    <mergeCell ref="D47:D48"/>
    <mergeCell ref="D45:D46"/>
    <mergeCell ref="B47:B48"/>
    <mergeCell ref="B45:B46"/>
    <mergeCell ref="C47:C48"/>
    <mergeCell ref="D41:D42"/>
    <mergeCell ref="F41:F42"/>
    <mergeCell ref="F39:F40"/>
    <mergeCell ref="F37:F38"/>
    <mergeCell ref="H41:H42"/>
    <mergeCell ref="H39:H40"/>
    <mergeCell ref="H37:H38"/>
    <mergeCell ref="J39:J40"/>
    <mergeCell ref="H47:H48"/>
    <mergeCell ref="H45:H46"/>
    <mergeCell ref="J47:J48"/>
    <mergeCell ref="J45:J46"/>
    <mergeCell ref="J43:J44"/>
    <mergeCell ref="I47:I48"/>
    <mergeCell ref="J41:J42"/>
    <mergeCell ref="I45:I46"/>
    <mergeCell ref="J37:J38"/>
    <mergeCell ref="I41:I42"/>
    <mergeCell ref="I39:I40"/>
    <mergeCell ref="J35:J36"/>
    <mergeCell ref="N47:N48"/>
    <mergeCell ref="K47:K48"/>
    <mergeCell ref="M45:M46"/>
    <mergeCell ref="I35:I36"/>
    <mergeCell ref="L39:L40"/>
    <mergeCell ref="I37:I38"/>
    <mergeCell ref="M47:M48"/>
    <mergeCell ref="K34:K36"/>
    <mergeCell ref="M37:M38"/>
    <mergeCell ref="M39:M40"/>
    <mergeCell ref="K45:K46"/>
    <mergeCell ref="M41:M42"/>
    <mergeCell ref="M43:M44"/>
    <mergeCell ref="K39:K40"/>
    <mergeCell ref="K41:K42"/>
    <mergeCell ref="K43:K44"/>
    <mergeCell ref="N41:N42"/>
    <mergeCell ref="N39:N40"/>
    <mergeCell ref="N37:N38"/>
    <mergeCell ref="L37:L38"/>
    <mergeCell ref="M34:M36"/>
    <mergeCell ref="N45:N46"/>
    <mergeCell ref="N43:N44"/>
    <mergeCell ref="D43:D44"/>
    <mergeCell ref="F43:F44"/>
    <mergeCell ref="F45:F46"/>
    <mergeCell ref="J66:J67"/>
    <mergeCell ref="L43:L44"/>
    <mergeCell ref="L41:L42"/>
    <mergeCell ref="L47:L48"/>
    <mergeCell ref="L45:L46"/>
    <mergeCell ref="H43:H44"/>
    <mergeCell ref="I43:I44"/>
    <mergeCell ref="B76:B77"/>
    <mergeCell ref="B74:B75"/>
    <mergeCell ref="B72:B73"/>
    <mergeCell ref="B70:B71"/>
    <mergeCell ref="B68:B69"/>
    <mergeCell ref="A76:A77"/>
    <mergeCell ref="A74:A75"/>
    <mergeCell ref="A72:A73"/>
    <mergeCell ref="A70:A71"/>
    <mergeCell ref="A68:A69"/>
    <mergeCell ref="C76:C77"/>
    <mergeCell ref="C74:C75"/>
    <mergeCell ref="C72:C73"/>
    <mergeCell ref="C70:C71"/>
    <mergeCell ref="C68:C69"/>
    <mergeCell ref="D76:D77"/>
    <mergeCell ref="D74:D75"/>
    <mergeCell ref="D72:D73"/>
    <mergeCell ref="D70:D71"/>
    <mergeCell ref="D68:D69"/>
    <mergeCell ref="F76:F77"/>
    <mergeCell ref="F74:F75"/>
    <mergeCell ref="F72:F73"/>
    <mergeCell ref="F70:F71"/>
    <mergeCell ref="F68:F69"/>
    <mergeCell ref="H76:H77"/>
    <mergeCell ref="H68:H69"/>
    <mergeCell ref="J76:J77"/>
    <mergeCell ref="I74:I75"/>
    <mergeCell ref="I72:I73"/>
    <mergeCell ref="H74:H75"/>
    <mergeCell ref="H72:H73"/>
    <mergeCell ref="H70:H71"/>
    <mergeCell ref="J74:J75"/>
    <mergeCell ref="J72:J73"/>
    <mergeCell ref="I76:I77"/>
    <mergeCell ref="N76:N77"/>
    <mergeCell ref="K76:K77"/>
    <mergeCell ref="M76:M77"/>
    <mergeCell ref="N74:N75"/>
    <mergeCell ref="N72:N73"/>
    <mergeCell ref="N70:N71"/>
    <mergeCell ref="K72:K73"/>
    <mergeCell ref="M72:M73"/>
    <mergeCell ref="L76:L77"/>
    <mergeCell ref="K74:K75"/>
    <mergeCell ref="N68:N69"/>
    <mergeCell ref="I70:I71"/>
    <mergeCell ref="I68:I69"/>
    <mergeCell ref="J70:J71"/>
    <mergeCell ref="J68:J69"/>
    <mergeCell ref="K68:K69"/>
    <mergeCell ref="M68:M69"/>
    <mergeCell ref="K70:K71"/>
    <mergeCell ref="M70:M71"/>
    <mergeCell ref="L68:L69"/>
    <mergeCell ref="A14:A15"/>
    <mergeCell ref="B14:B15"/>
    <mergeCell ref="C14:C15"/>
    <mergeCell ref="D14:D15"/>
    <mergeCell ref="F14:F15"/>
    <mergeCell ref="H14:H15"/>
    <mergeCell ref="I14:I15"/>
    <mergeCell ref="J14:J15"/>
    <mergeCell ref="K14:K15"/>
    <mergeCell ref="L14:L15"/>
    <mergeCell ref="M14:M15"/>
    <mergeCell ref="N14:N15"/>
    <mergeCell ref="A16:A17"/>
    <mergeCell ref="B16:B17"/>
    <mergeCell ref="C16:C17"/>
    <mergeCell ref="D16:D17"/>
    <mergeCell ref="F16:F17"/>
    <mergeCell ref="H16:H17"/>
    <mergeCell ref="I16:I17"/>
    <mergeCell ref="J16:J17"/>
    <mergeCell ref="K16:K17"/>
    <mergeCell ref="L16:L17"/>
    <mergeCell ref="M16:M17"/>
    <mergeCell ref="N16:N17"/>
    <mergeCell ref="A86:A87"/>
    <mergeCell ref="B86:B87"/>
    <mergeCell ref="C86:C87"/>
    <mergeCell ref="D86:D87"/>
    <mergeCell ref="F86:F87"/>
    <mergeCell ref="H86:H87"/>
    <mergeCell ref="I86:I87"/>
    <mergeCell ref="J86:J87"/>
    <mergeCell ref="K86:K87"/>
    <mergeCell ref="L86:L87"/>
    <mergeCell ref="M86:M87"/>
    <mergeCell ref="N86:N87"/>
    <mergeCell ref="A88:A89"/>
    <mergeCell ref="B88:B89"/>
    <mergeCell ref="C88:C89"/>
    <mergeCell ref="D88:D89"/>
    <mergeCell ref="F88:F89"/>
    <mergeCell ref="H88:H89"/>
    <mergeCell ref="I88:I89"/>
    <mergeCell ref="J88:J89"/>
    <mergeCell ref="K88:K89"/>
    <mergeCell ref="L88:L89"/>
    <mergeCell ref="M88:M89"/>
    <mergeCell ref="N88:N89"/>
    <mergeCell ref="A90:A91"/>
    <mergeCell ref="B90:B91"/>
    <mergeCell ref="C90:C91"/>
    <mergeCell ref="D90:D91"/>
    <mergeCell ref="F90:F91"/>
    <mergeCell ref="H90:H91"/>
    <mergeCell ref="I90:I91"/>
    <mergeCell ref="J90:J91"/>
    <mergeCell ref="K90:K91"/>
    <mergeCell ref="L90:L91"/>
    <mergeCell ref="M90:M91"/>
    <mergeCell ref="N90:N9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L12" sqref="L12:L13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15.7109375" style="0" customWidth="1"/>
    <col min="4" max="4" width="4.7109375" style="0" customWidth="1"/>
    <col min="5" max="5" width="9.28125" style="0" customWidth="1"/>
    <col min="6" max="6" width="4.7109375" style="0" customWidth="1"/>
    <col min="7" max="7" width="9.28125" style="0" customWidth="1"/>
    <col min="8" max="8" width="4.7109375" style="0" customWidth="1"/>
    <col min="9" max="9" width="9.28125" style="0" customWidth="1"/>
    <col min="10" max="10" width="4.7109375" style="0" customWidth="1"/>
    <col min="11" max="11" width="0.85546875" style="0" customWidth="1"/>
    <col min="12" max="12" width="6.7109375" style="0" customWidth="1"/>
    <col min="13" max="13" width="0.85546875" style="0" customWidth="1"/>
    <col min="14" max="14" width="6.7109375" style="0" customWidth="1"/>
  </cols>
  <sheetData>
    <row r="1" spans="1:15" ht="23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27"/>
    </row>
    <row r="2" spans="1:15" ht="6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8"/>
    </row>
    <row r="3" spans="1:15" ht="18.75">
      <c r="A3" s="171" t="s">
        <v>97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28"/>
    </row>
    <row r="4" spans="1:15" ht="16.5">
      <c r="A4" s="169" t="s">
        <v>117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29"/>
    </row>
    <row r="5" spans="1:3" ht="6" customHeight="1" thickBot="1">
      <c r="A5" s="2"/>
      <c r="C5" s="3"/>
    </row>
    <row r="6" ht="17.25" thickBot="1">
      <c r="B6" s="24" t="s">
        <v>23</v>
      </c>
    </row>
    <row r="7" spans="1:14" ht="103.5" customHeight="1" thickBot="1">
      <c r="A7" s="172" t="s">
        <v>1</v>
      </c>
      <c r="B7" s="172" t="s">
        <v>16</v>
      </c>
      <c r="C7" s="172" t="s">
        <v>17</v>
      </c>
      <c r="D7" s="5" t="s">
        <v>3</v>
      </c>
      <c r="E7" s="230" t="s">
        <v>18</v>
      </c>
      <c r="F7" s="230"/>
      <c r="G7" s="230" t="s">
        <v>19</v>
      </c>
      <c r="H7" s="230"/>
      <c r="I7" s="230" t="s">
        <v>6</v>
      </c>
      <c r="J7" s="230"/>
      <c r="K7" s="337"/>
      <c r="L7" s="339" t="s">
        <v>8</v>
      </c>
      <c r="M7" s="337"/>
      <c r="N7" s="338" t="s">
        <v>9</v>
      </c>
    </row>
    <row r="8" spans="1:14" ht="13.5" customHeight="1" thickBot="1">
      <c r="A8" s="173"/>
      <c r="B8" s="173"/>
      <c r="C8" s="173"/>
      <c r="D8" s="192" t="s">
        <v>10</v>
      </c>
      <c r="E8" s="30" t="s">
        <v>33</v>
      </c>
      <c r="F8" s="352" t="s">
        <v>10</v>
      </c>
      <c r="G8" s="30" t="s">
        <v>33</v>
      </c>
      <c r="H8" s="352" t="s">
        <v>10</v>
      </c>
      <c r="I8" s="228" t="s">
        <v>30</v>
      </c>
      <c r="J8" s="352" t="s">
        <v>10</v>
      </c>
      <c r="K8" s="337"/>
      <c r="L8" s="339"/>
      <c r="M8" s="337"/>
      <c r="N8" s="338"/>
    </row>
    <row r="9" spans="1:14" ht="13.5" customHeight="1" thickBot="1">
      <c r="A9" s="174"/>
      <c r="B9" s="174"/>
      <c r="C9" s="174"/>
      <c r="D9" s="193"/>
      <c r="E9" s="6" t="s">
        <v>34</v>
      </c>
      <c r="F9" s="353"/>
      <c r="G9" s="6" t="s">
        <v>34</v>
      </c>
      <c r="H9" s="353"/>
      <c r="I9" s="229"/>
      <c r="J9" s="353"/>
      <c r="K9" s="337"/>
      <c r="L9" s="339"/>
      <c r="M9" s="337"/>
      <c r="N9" s="338"/>
    </row>
    <row r="10" spans="1:14" ht="21.75" customHeight="1">
      <c r="A10" s="222">
        <v>1</v>
      </c>
      <c r="B10" s="306" t="s">
        <v>63</v>
      </c>
      <c r="C10" s="306" t="s">
        <v>59</v>
      </c>
      <c r="D10" s="307">
        <v>4</v>
      </c>
      <c r="E10" s="72">
        <v>24.884</v>
      </c>
      <c r="F10" s="351">
        <v>2</v>
      </c>
      <c r="G10" s="62">
        <v>22.085</v>
      </c>
      <c r="H10" s="351">
        <v>2</v>
      </c>
      <c r="I10" s="347">
        <v>2</v>
      </c>
      <c r="J10" s="351">
        <v>4</v>
      </c>
      <c r="K10" s="222"/>
      <c r="L10" s="223">
        <f>D10+F10+H10+J10</f>
        <v>12</v>
      </c>
      <c r="M10" s="222"/>
      <c r="N10" s="343">
        <v>3</v>
      </c>
    </row>
    <row r="11" spans="1:14" ht="21.75" customHeight="1">
      <c r="A11" s="206"/>
      <c r="B11" s="305"/>
      <c r="C11" s="305"/>
      <c r="D11" s="301"/>
      <c r="E11" s="52">
        <v>24.198</v>
      </c>
      <c r="F11" s="350"/>
      <c r="G11" s="26">
        <v>23.205</v>
      </c>
      <c r="H11" s="350"/>
      <c r="I11" s="296"/>
      <c r="J11" s="350"/>
      <c r="K11" s="206"/>
      <c r="L11" s="208"/>
      <c r="M11" s="206"/>
      <c r="N11" s="342"/>
    </row>
    <row r="12" spans="1:14" ht="21.75" customHeight="1">
      <c r="A12" s="205">
        <v>2</v>
      </c>
      <c r="B12" s="302" t="s">
        <v>89</v>
      </c>
      <c r="C12" s="302" t="s">
        <v>38</v>
      </c>
      <c r="D12" s="286">
        <v>3</v>
      </c>
      <c r="E12" s="53">
        <v>67.39</v>
      </c>
      <c r="F12" s="348">
        <v>4</v>
      </c>
      <c r="G12" s="36" t="s">
        <v>100</v>
      </c>
      <c r="H12" s="348">
        <v>4</v>
      </c>
      <c r="I12" s="345">
        <v>0</v>
      </c>
      <c r="J12" s="348">
        <v>1</v>
      </c>
      <c r="K12" s="205"/>
      <c r="L12" s="211">
        <f>D12+F12+H12+J12</f>
        <v>12</v>
      </c>
      <c r="M12" s="205"/>
      <c r="N12" s="340">
        <v>4</v>
      </c>
    </row>
    <row r="13" spans="1:14" ht="21.75" customHeight="1">
      <c r="A13" s="205"/>
      <c r="B13" s="303"/>
      <c r="C13" s="303"/>
      <c r="D13" s="286"/>
      <c r="E13" s="54" t="s">
        <v>100</v>
      </c>
      <c r="F13" s="348"/>
      <c r="G13" s="55" t="s">
        <v>100</v>
      </c>
      <c r="H13" s="348"/>
      <c r="I13" s="345"/>
      <c r="J13" s="348"/>
      <c r="K13" s="205"/>
      <c r="L13" s="211"/>
      <c r="M13" s="205"/>
      <c r="N13" s="340"/>
    </row>
    <row r="14" spans="1:14" ht="21.75" customHeight="1">
      <c r="A14" s="206">
        <v>3</v>
      </c>
      <c r="B14" s="304" t="s">
        <v>90</v>
      </c>
      <c r="C14" s="304" t="s">
        <v>59</v>
      </c>
      <c r="D14" s="301">
        <v>2</v>
      </c>
      <c r="E14" s="60">
        <v>24.321</v>
      </c>
      <c r="F14" s="350">
        <v>3</v>
      </c>
      <c r="G14" s="56">
        <v>21.074</v>
      </c>
      <c r="H14" s="350">
        <v>1</v>
      </c>
      <c r="I14" s="296">
        <v>0</v>
      </c>
      <c r="J14" s="350">
        <v>1</v>
      </c>
      <c r="K14" s="206"/>
      <c r="L14" s="208">
        <f>D14+F14+H14+J14</f>
        <v>7</v>
      </c>
      <c r="M14" s="206"/>
      <c r="N14" s="342">
        <v>2</v>
      </c>
    </row>
    <row r="15" spans="1:14" ht="21.75" customHeight="1">
      <c r="A15" s="206"/>
      <c r="B15" s="305"/>
      <c r="C15" s="305"/>
      <c r="D15" s="301"/>
      <c r="E15" s="52" t="s">
        <v>100</v>
      </c>
      <c r="F15" s="350"/>
      <c r="G15" s="26">
        <v>21.169</v>
      </c>
      <c r="H15" s="350"/>
      <c r="I15" s="296"/>
      <c r="J15" s="350"/>
      <c r="K15" s="206"/>
      <c r="L15" s="208"/>
      <c r="M15" s="206"/>
      <c r="N15" s="342"/>
    </row>
    <row r="16" spans="1:14" ht="21.75" customHeight="1">
      <c r="A16" s="205">
        <v>4</v>
      </c>
      <c r="B16" s="302" t="s">
        <v>64</v>
      </c>
      <c r="C16" s="302" t="s">
        <v>22</v>
      </c>
      <c r="D16" s="286">
        <v>1</v>
      </c>
      <c r="E16" s="61">
        <v>23.122</v>
      </c>
      <c r="F16" s="348">
        <v>1</v>
      </c>
      <c r="G16" s="37">
        <v>22.383</v>
      </c>
      <c r="H16" s="348">
        <v>3</v>
      </c>
      <c r="I16" s="345">
        <v>0</v>
      </c>
      <c r="J16" s="348">
        <v>1</v>
      </c>
      <c r="K16" s="205"/>
      <c r="L16" s="211">
        <f>D16+F16+H16+J16</f>
        <v>6</v>
      </c>
      <c r="M16" s="205"/>
      <c r="N16" s="340">
        <v>1</v>
      </c>
    </row>
    <row r="17" spans="1:14" ht="21.75" customHeight="1" thickBot="1">
      <c r="A17" s="326"/>
      <c r="B17" s="327"/>
      <c r="C17" s="327"/>
      <c r="D17" s="328"/>
      <c r="E17" s="78">
        <v>26.558</v>
      </c>
      <c r="F17" s="349"/>
      <c r="G17" s="38">
        <v>22.372</v>
      </c>
      <c r="H17" s="349"/>
      <c r="I17" s="346"/>
      <c r="J17" s="349"/>
      <c r="K17" s="326"/>
      <c r="L17" s="344"/>
      <c r="M17" s="326"/>
      <c r="N17" s="341"/>
    </row>
    <row r="20" spans="1:15" ht="23.25">
      <c r="A20" s="170" t="s">
        <v>0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27"/>
    </row>
    <row r="21" spans="1:15" ht="6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8"/>
    </row>
    <row r="22" spans="1:15" ht="18.75">
      <c r="A22" s="171" t="s">
        <v>97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28"/>
    </row>
    <row r="23" spans="1:15" ht="16.5">
      <c r="A23" s="169" t="s">
        <v>117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29"/>
    </row>
    <row r="24" spans="1:3" ht="6" customHeight="1" thickBot="1">
      <c r="A24" s="2"/>
      <c r="C24" s="3"/>
    </row>
    <row r="25" ht="17.25" thickBot="1">
      <c r="B25" s="32" t="s">
        <v>20</v>
      </c>
    </row>
    <row r="26" spans="1:14" ht="103.5" customHeight="1">
      <c r="A26" s="172" t="s">
        <v>1</v>
      </c>
      <c r="B26" s="172" t="s">
        <v>16</v>
      </c>
      <c r="C26" s="172" t="s">
        <v>17</v>
      </c>
      <c r="D26" s="21" t="s">
        <v>3</v>
      </c>
      <c r="E26" s="354" t="s">
        <v>18</v>
      </c>
      <c r="F26" s="355"/>
      <c r="G26" s="354" t="s">
        <v>19</v>
      </c>
      <c r="H26" s="355"/>
      <c r="I26" s="354" t="s">
        <v>6</v>
      </c>
      <c r="J26" s="355"/>
      <c r="K26" s="172"/>
      <c r="L26" s="313" t="s">
        <v>8</v>
      </c>
      <c r="M26" s="172"/>
      <c r="N26" s="316" t="s">
        <v>9</v>
      </c>
    </row>
    <row r="27" spans="1:14" ht="13.5" customHeight="1">
      <c r="A27" s="173"/>
      <c r="B27" s="173"/>
      <c r="C27" s="173"/>
      <c r="D27" s="206" t="s">
        <v>10</v>
      </c>
      <c r="E27" s="9" t="s">
        <v>11</v>
      </c>
      <c r="F27" s="294" t="s">
        <v>10</v>
      </c>
      <c r="G27" s="9" t="s">
        <v>11</v>
      </c>
      <c r="H27" s="294" t="s">
        <v>10</v>
      </c>
      <c r="I27" s="296" t="s">
        <v>30</v>
      </c>
      <c r="J27" s="294" t="s">
        <v>10</v>
      </c>
      <c r="K27" s="173"/>
      <c r="L27" s="314"/>
      <c r="M27" s="173"/>
      <c r="N27" s="317"/>
    </row>
    <row r="28" spans="1:14" ht="13.5" customHeight="1" thickBot="1">
      <c r="A28" s="174"/>
      <c r="B28" s="174"/>
      <c r="C28" s="174"/>
      <c r="D28" s="207"/>
      <c r="E28" s="10" t="s">
        <v>13</v>
      </c>
      <c r="F28" s="295"/>
      <c r="G28" s="10" t="s">
        <v>13</v>
      </c>
      <c r="H28" s="295"/>
      <c r="I28" s="297"/>
      <c r="J28" s="295"/>
      <c r="K28" s="174"/>
      <c r="L28" s="315"/>
      <c r="M28" s="174"/>
      <c r="N28" s="318"/>
    </row>
    <row r="29" spans="1:14" ht="21.75" customHeight="1">
      <c r="A29" s="189">
        <v>1</v>
      </c>
      <c r="B29" s="275" t="s">
        <v>57</v>
      </c>
      <c r="C29" s="275" t="s">
        <v>59</v>
      </c>
      <c r="D29" s="260">
        <v>3</v>
      </c>
      <c r="E29" s="49">
        <v>27.972</v>
      </c>
      <c r="F29" s="274">
        <v>4</v>
      </c>
      <c r="G29" s="49">
        <v>21.976</v>
      </c>
      <c r="H29" s="274">
        <v>4</v>
      </c>
      <c r="I29" s="272">
        <v>0</v>
      </c>
      <c r="J29" s="274">
        <v>1</v>
      </c>
      <c r="K29" s="356"/>
      <c r="L29" s="284">
        <f>D29+F29+H29+J29</f>
        <v>12</v>
      </c>
      <c r="M29" s="356"/>
      <c r="N29" s="264">
        <v>4</v>
      </c>
    </row>
    <row r="30" spans="1:14" ht="21.75" customHeight="1">
      <c r="A30" s="206"/>
      <c r="B30" s="305"/>
      <c r="C30" s="305" t="s">
        <v>59</v>
      </c>
      <c r="D30" s="301"/>
      <c r="E30" s="26">
        <v>25.77</v>
      </c>
      <c r="F30" s="288"/>
      <c r="G30" s="26">
        <v>26.766</v>
      </c>
      <c r="H30" s="288"/>
      <c r="I30" s="296"/>
      <c r="J30" s="288"/>
      <c r="K30" s="357"/>
      <c r="L30" s="262"/>
      <c r="M30" s="357"/>
      <c r="N30" s="342"/>
    </row>
    <row r="31" spans="1:14" ht="21.75" customHeight="1">
      <c r="A31" s="205">
        <v>2</v>
      </c>
      <c r="B31" s="302" t="s">
        <v>91</v>
      </c>
      <c r="C31" s="302" t="s">
        <v>79</v>
      </c>
      <c r="D31" s="286">
        <v>1</v>
      </c>
      <c r="E31" s="36" t="s">
        <v>100</v>
      </c>
      <c r="F31" s="287">
        <v>7</v>
      </c>
      <c r="G31" s="37">
        <v>21.266</v>
      </c>
      <c r="H31" s="287">
        <v>2</v>
      </c>
      <c r="I31" s="345">
        <v>0</v>
      </c>
      <c r="J31" s="287">
        <v>1</v>
      </c>
      <c r="K31" s="358"/>
      <c r="L31" s="245">
        <f>D31+F31+H31+J31</f>
        <v>11</v>
      </c>
      <c r="M31" s="358"/>
      <c r="N31" s="340">
        <v>3</v>
      </c>
    </row>
    <row r="32" spans="1:14" ht="21.75" customHeight="1">
      <c r="A32" s="205"/>
      <c r="B32" s="303"/>
      <c r="C32" s="303" t="s">
        <v>79</v>
      </c>
      <c r="D32" s="286"/>
      <c r="E32" s="54">
        <v>35.86</v>
      </c>
      <c r="F32" s="287"/>
      <c r="G32" s="36">
        <v>21.025</v>
      </c>
      <c r="H32" s="287"/>
      <c r="I32" s="345"/>
      <c r="J32" s="287"/>
      <c r="K32" s="358"/>
      <c r="L32" s="210"/>
      <c r="M32" s="358"/>
      <c r="N32" s="340"/>
    </row>
    <row r="33" spans="1:14" ht="21.75" customHeight="1">
      <c r="A33" s="206">
        <v>3</v>
      </c>
      <c r="B33" s="265" t="s">
        <v>92</v>
      </c>
      <c r="C33" s="304" t="s">
        <v>21</v>
      </c>
      <c r="D33" s="301">
        <v>2</v>
      </c>
      <c r="E33" s="26" t="s">
        <v>100</v>
      </c>
      <c r="F33" s="288">
        <v>8</v>
      </c>
      <c r="G33" s="56" t="s">
        <v>100</v>
      </c>
      <c r="H33" s="288">
        <v>8</v>
      </c>
      <c r="I33" s="296">
        <v>0</v>
      </c>
      <c r="J33" s="288">
        <v>1</v>
      </c>
      <c r="K33" s="357"/>
      <c r="L33" s="261">
        <f>D33+F33+H33+J33</f>
        <v>19</v>
      </c>
      <c r="M33" s="357"/>
      <c r="N33" s="342">
        <v>6</v>
      </c>
    </row>
    <row r="34" spans="1:14" ht="21.75" customHeight="1">
      <c r="A34" s="206"/>
      <c r="B34" s="266"/>
      <c r="C34" s="305" t="s">
        <v>21</v>
      </c>
      <c r="D34" s="301"/>
      <c r="E34" s="9" t="s">
        <v>100</v>
      </c>
      <c r="F34" s="288"/>
      <c r="G34" s="52" t="s">
        <v>100</v>
      </c>
      <c r="H34" s="288"/>
      <c r="I34" s="296"/>
      <c r="J34" s="288"/>
      <c r="K34" s="357"/>
      <c r="L34" s="262"/>
      <c r="M34" s="357"/>
      <c r="N34" s="342"/>
    </row>
    <row r="35" spans="1:14" ht="21.75" customHeight="1">
      <c r="A35" s="205">
        <v>4</v>
      </c>
      <c r="B35" s="302" t="s">
        <v>62</v>
      </c>
      <c r="C35" s="302" t="s">
        <v>59</v>
      </c>
      <c r="D35" s="286">
        <v>3</v>
      </c>
      <c r="E35" s="61" t="s">
        <v>100</v>
      </c>
      <c r="F35" s="287">
        <v>8</v>
      </c>
      <c r="G35" s="36" t="s">
        <v>100</v>
      </c>
      <c r="H35" s="287">
        <v>8</v>
      </c>
      <c r="I35" s="345">
        <v>0</v>
      </c>
      <c r="J35" s="287">
        <v>1</v>
      </c>
      <c r="K35" s="358"/>
      <c r="L35" s="245">
        <f>D35+F35+H35+J35</f>
        <v>20</v>
      </c>
      <c r="M35" s="358"/>
      <c r="N35" s="340">
        <v>7</v>
      </c>
    </row>
    <row r="36" spans="1:14" ht="21.75" customHeight="1">
      <c r="A36" s="205"/>
      <c r="B36" s="303"/>
      <c r="C36" s="303" t="s">
        <v>59</v>
      </c>
      <c r="D36" s="286"/>
      <c r="E36" s="53" t="s">
        <v>100</v>
      </c>
      <c r="F36" s="287"/>
      <c r="G36" s="55" t="s">
        <v>100</v>
      </c>
      <c r="H36" s="287"/>
      <c r="I36" s="345"/>
      <c r="J36" s="287"/>
      <c r="K36" s="358"/>
      <c r="L36" s="210"/>
      <c r="M36" s="358"/>
      <c r="N36" s="340"/>
    </row>
    <row r="37" spans="1:14" ht="21.75" customHeight="1">
      <c r="A37" s="206">
        <v>5</v>
      </c>
      <c r="B37" s="304" t="s">
        <v>58</v>
      </c>
      <c r="C37" s="304" t="s">
        <v>56</v>
      </c>
      <c r="D37" s="301">
        <v>7</v>
      </c>
      <c r="E37" s="56" t="s">
        <v>100</v>
      </c>
      <c r="F37" s="288">
        <v>8</v>
      </c>
      <c r="G37" s="56" t="s">
        <v>100</v>
      </c>
      <c r="H37" s="288">
        <v>8</v>
      </c>
      <c r="I37" s="296">
        <v>0</v>
      </c>
      <c r="J37" s="288">
        <v>1</v>
      </c>
      <c r="K37" s="357"/>
      <c r="L37" s="261">
        <f>D37+F37+H37+J37</f>
        <v>24</v>
      </c>
      <c r="M37" s="357"/>
      <c r="N37" s="342">
        <v>10</v>
      </c>
    </row>
    <row r="38" spans="1:14" ht="21.75" customHeight="1">
      <c r="A38" s="206"/>
      <c r="B38" s="305"/>
      <c r="C38" s="305" t="s">
        <v>56</v>
      </c>
      <c r="D38" s="301"/>
      <c r="E38" s="26" t="s">
        <v>100</v>
      </c>
      <c r="F38" s="288"/>
      <c r="G38" s="26" t="s">
        <v>100</v>
      </c>
      <c r="H38" s="288"/>
      <c r="I38" s="296"/>
      <c r="J38" s="288"/>
      <c r="K38" s="357"/>
      <c r="L38" s="262"/>
      <c r="M38" s="357"/>
      <c r="N38" s="342"/>
    </row>
    <row r="39" spans="1:14" ht="21.75" customHeight="1">
      <c r="A39" s="205">
        <v>6</v>
      </c>
      <c r="B39" s="302" t="s">
        <v>61</v>
      </c>
      <c r="C39" s="302" t="s">
        <v>48</v>
      </c>
      <c r="D39" s="286">
        <v>7</v>
      </c>
      <c r="E39" s="37">
        <v>21.143</v>
      </c>
      <c r="F39" s="287">
        <v>1</v>
      </c>
      <c r="G39" s="36">
        <v>20.919</v>
      </c>
      <c r="H39" s="287">
        <v>1</v>
      </c>
      <c r="I39" s="345">
        <v>0</v>
      </c>
      <c r="J39" s="287">
        <v>1</v>
      </c>
      <c r="K39" s="358"/>
      <c r="L39" s="245">
        <f>D39+F39+H39+J39</f>
        <v>10</v>
      </c>
      <c r="M39" s="358"/>
      <c r="N39" s="340">
        <v>2</v>
      </c>
    </row>
    <row r="40" spans="1:14" ht="21.75" customHeight="1">
      <c r="A40" s="205"/>
      <c r="B40" s="303"/>
      <c r="C40" s="303" t="s">
        <v>48</v>
      </c>
      <c r="D40" s="286"/>
      <c r="E40" s="36">
        <v>22.865</v>
      </c>
      <c r="F40" s="287"/>
      <c r="G40" s="54">
        <v>21.776</v>
      </c>
      <c r="H40" s="287"/>
      <c r="I40" s="345"/>
      <c r="J40" s="287"/>
      <c r="K40" s="358"/>
      <c r="L40" s="210"/>
      <c r="M40" s="358"/>
      <c r="N40" s="340"/>
    </row>
    <row r="41" spans="1:14" ht="21.75" customHeight="1">
      <c r="A41" s="206">
        <v>7</v>
      </c>
      <c r="B41" s="304" t="s">
        <v>93</v>
      </c>
      <c r="C41" s="304" t="s">
        <v>79</v>
      </c>
      <c r="D41" s="301">
        <v>3</v>
      </c>
      <c r="E41" s="56">
        <v>43.594</v>
      </c>
      <c r="F41" s="288">
        <v>2</v>
      </c>
      <c r="G41" s="26">
        <v>21.465</v>
      </c>
      <c r="H41" s="288">
        <v>3</v>
      </c>
      <c r="I41" s="296">
        <v>0</v>
      </c>
      <c r="J41" s="288">
        <v>1</v>
      </c>
      <c r="K41" s="357"/>
      <c r="L41" s="261">
        <f>D41+F41+H41+J41</f>
        <v>9</v>
      </c>
      <c r="M41" s="357"/>
      <c r="N41" s="342">
        <v>1</v>
      </c>
    </row>
    <row r="42" spans="1:14" ht="21.75" customHeight="1">
      <c r="A42" s="206"/>
      <c r="B42" s="305"/>
      <c r="C42" s="305" t="s">
        <v>79</v>
      </c>
      <c r="D42" s="301"/>
      <c r="E42" s="26">
        <v>22.387</v>
      </c>
      <c r="F42" s="288"/>
      <c r="G42" s="56">
        <v>25.661</v>
      </c>
      <c r="H42" s="288"/>
      <c r="I42" s="296"/>
      <c r="J42" s="288"/>
      <c r="K42" s="357"/>
      <c r="L42" s="262"/>
      <c r="M42" s="357"/>
      <c r="N42" s="342"/>
    </row>
    <row r="43" spans="1:14" ht="21.75" customHeight="1">
      <c r="A43" s="205">
        <v>8</v>
      </c>
      <c r="B43" s="302" t="s">
        <v>60</v>
      </c>
      <c r="C43" s="302" t="s">
        <v>59</v>
      </c>
      <c r="D43" s="286">
        <v>6</v>
      </c>
      <c r="E43" s="36" t="s">
        <v>100</v>
      </c>
      <c r="F43" s="287">
        <v>8</v>
      </c>
      <c r="G43" s="53" t="s">
        <v>100</v>
      </c>
      <c r="H43" s="287">
        <v>8</v>
      </c>
      <c r="I43" s="345">
        <v>0</v>
      </c>
      <c r="J43" s="287">
        <v>1</v>
      </c>
      <c r="K43" s="358"/>
      <c r="L43" s="245">
        <f>D43+F43+H43+J43</f>
        <v>23</v>
      </c>
      <c r="M43" s="358"/>
      <c r="N43" s="340">
        <v>9</v>
      </c>
    </row>
    <row r="44" spans="1:14" ht="21.75" customHeight="1">
      <c r="A44" s="205"/>
      <c r="B44" s="303"/>
      <c r="C44" s="303" t="s">
        <v>59</v>
      </c>
      <c r="D44" s="286"/>
      <c r="E44" s="61" t="s">
        <v>100</v>
      </c>
      <c r="F44" s="287"/>
      <c r="G44" s="37" t="s">
        <v>100</v>
      </c>
      <c r="H44" s="287"/>
      <c r="I44" s="345"/>
      <c r="J44" s="287"/>
      <c r="K44" s="358"/>
      <c r="L44" s="210"/>
      <c r="M44" s="358"/>
      <c r="N44" s="340"/>
    </row>
    <row r="45" spans="1:14" ht="21.75" customHeight="1">
      <c r="A45" s="189">
        <v>9</v>
      </c>
      <c r="B45" s="275" t="s">
        <v>118</v>
      </c>
      <c r="C45" s="275" t="s">
        <v>98</v>
      </c>
      <c r="D45" s="260">
        <v>9</v>
      </c>
      <c r="E45" s="49">
        <v>27.353</v>
      </c>
      <c r="F45" s="274">
        <v>6</v>
      </c>
      <c r="G45" s="31">
        <v>28.576</v>
      </c>
      <c r="H45" s="274">
        <v>7</v>
      </c>
      <c r="I45" s="272">
        <v>0</v>
      </c>
      <c r="J45" s="274">
        <v>1</v>
      </c>
      <c r="K45" s="356"/>
      <c r="L45" s="311">
        <f>D45+F45+H45+J45</f>
        <v>23</v>
      </c>
      <c r="M45" s="356"/>
      <c r="N45" s="264">
        <v>8</v>
      </c>
    </row>
    <row r="46" spans="1:14" ht="21.75" customHeight="1">
      <c r="A46" s="206"/>
      <c r="B46" s="305"/>
      <c r="C46" s="305" t="s">
        <v>98</v>
      </c>
      <c r="D46" s="301"/>
      <c r="E46" s="26">
        <v>54.838</v>
      </c>
      <c r="F46" s="288"/>
      <c r="G46" s="56">
        <v>26.458</v>
      </c>
      <c r="H46" s="288"/>
      <c r="I46" s="296"/>
      <c r="J46" s="288"/>
      <c r="K46" s="357"/>
      <c r="L46" s="262"/>
      <c r="M46" s="357"/>
      <c r="N46" s="342"/>
    </row>
    <row r="47" spans="1:14" ht="21.75" customHeight="1">
      <c r="A47" s="205">
        <v>10</v>
      </c>
      <c r="B47" s="302" t="s">
        <v>99</v>
      </c>
      <c r="C47" s="302" t="s">
        <v>98</v>
      </c>
      <c r="D47" s="286">
        <v>9</v>
      </c>
      <c r="E47" s="36">
        <v>34.978</v>
      </c>
      <c r="F47" s="287">
        <v>3</v>
      </c>
      <c r="G47" s="53">
        <v>25.002</v>
      </c>
      <c r="H47" s="287">
        <v>6</v>
      </c>
      <c r="I47" s="345">
        <v>0</v>
      </c>
      <c r="J47" s="287">
        <v>1</v>
      </c>
      <c r="K47" s="358"/>
      <c r="L47" s="245">
        <f>D47+F47+H47+J47</f>
        <v>19</v>
      </c>
      <c r="M47" s="358"/>
      <c r="N47" s="340">
        <v>5</v>
      </c>
    </row>
    <row r="48" spans="1:14" ht="21.75" customHeight="1">
      <c r="A48" s="205"/>
      <c r="B48" s="303"/>
      <c r="C48" s="303" t="s">
        <v>98</v>
      </c>
      <c r="D48" s="286"/>
      <c r="E48" s="61">
        <v>24.077</v>
      </c>
      <c r="F48" s="287"/>
      <c r="G48" s="37">
        <v>24.271</v>
      </c>
      <c r="H48" s="287"/>
      <c r="I48" s="345"/>
      <c r="J48" s="287"/>
      <c r="K48" s="358"/>
      <c r="L48" s="210"/>
      <c r="M48" s="358"/>
      <c r="N48" s="340"/>
    </row>
    <row r="49" spans="1:14" ht="21.75" customHeight="1">
      <c r="A49" s="189">
        <v>11</v>
      </c>
      <c r="B49" s="275" t="s">
        <v>119</v>
      </c>
      <c r="C49" s="275" t="s">
        <v>108</v>
      </c>
      <c r="D49" s="260">
        <v>11</v>
      </c>
      <c r="E49" s="49">
        <v>26.733</v>
      </c>
      <c r="F49" s="274">
        <v>5</v>
      </c>
      <c r="G49" s="31">
        <v>23.048</v>
      </c>
      <c r="H49" s="274">
        <v>5</v>
      </c>
      <c r="I49" s="272">
        <v>0</v>
      </c>
      <c r="J49" s="274">
        <v>11</v>
      </c>
      <c r="K49" s="356"/>
      <c r="L49" s="311">
        <f>D49+F49+H49+J49</f>
        <v>32</v>
      </c>
      <c r="M49" s="356"/>
      <c r="N49" s="264">
        <v>11</v>
      </c>
    </row>
    <row r="50" spans="1:14" ht="21.75" customHeight="1">
      <c r="A50" s="206"/>
      <c r="B50" s="305"/>
      <c r="C50" s="305" t="s">
        <v>107</v>
      </c>
      <c r="D50" s="301"/>
      <c r="E50" s="26">
        <v>27.88</v>
      </c>
      <c r="F50" s="288"/>
      <c r="G50" s="56">
        <v>28.846</v>
      </c>
      <c r="H50" s="288"/>
      <c r="I50" s="296"/>
      <c r="J50" s="288"/>
      <c r="K50" s="357"/>
      <c r="L50" s="262"/>
      <c r="M50" s="357"/>
      <c r="N50" s="342"/>
    </row>
    <row r="51" ht="12.75">
      <c r="H51" s="2"/>
    </row>
    <row r="53" spans="1:15" ht="23.25">
      <c r="A53" s="170" t="s">
        <v>0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27"/>
    </row>
    <row r="54" spans="1:15" ht="6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8"/>
    </row>
    <row r="55" spans="1:15" ht="18.75">
      <c r="A55" s="171" t="s">
        <v>97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28"/>
    </row>
    <row r="56" spans="1:15" ht="16.5">
      <c r="A56" s="169" t="s">
        <v>117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29"/>
    </row>
    <row r="57" spans="1:3" ht="6" customHeight="1" thickBot="1">
      <c r="A57" s="2"/>
      <c r="C57" s="3"/>
    </row>
    <row r="58" ht="17.25" thickBot="1">
      <c r="B58" s="33" t="s">
        <v>15</v>
      </c>
    </row>
    <row r="59" spans="1:14" ht="103.5" customHeight="1">
      <c r="A59" s="172" t="s">
        <v>1</v>
      </c>
      <c r="B59" s="172" t="s">
        <v>16</v>
      </c>
      <c r="C59" s="172" t="s">
        <v>17</v>
      </c>
      <c r="D59" s="21" t="s">
        <v>3</v>
      </c>
      <c r="E59" s="354" t="s">
        <v>18</v>
      </c>
      <c r="F59" s="355"/>
      <c r="G59" s="354" t="s">
        <v>19</v>
      </c>
      <c r="H59" s="355"/>
      <c r="I59" s="354" t="s">
        <v>6</v>
      </c>
      <c r="J59" s="355"/>
      <c r="K59" s="230"/>
      <c r="L59" s="313" t="s">
        <v>8</v>
      </c>
      <c r="M59" s="230"/>
      <c r="N59" s="316" t="s">
        <v>9</v>
      </c>
    </row>
    <row r="60" spans="1:14" s="2" customFormat="1" ht="13.5" customHeight="1">
      <c r="A60" s="173"/>
      <c r="B60" s="173"/>
      <c r="C60" s="173"/>
      <c r="D60" s="206" t="s">
        <v>10</v>
      </c>
      <c r="E60" s="9" t="s">
        <v>11</v>
      </c>
      <c r="F60" s="294" t="s">
        <v>10</v>
      </c>
      <c r="G60" s="9" t="s">
        <v>11</v>
      </c>
      <c r="H60" s="294" t="s">
        <v>10</v>
      </c>
      <c r="I60" s="296" t="s">
        <v>12</v>
      </c>
      <c r="J60" s="294" t="s">
        <v>10</v>
      </c>
      <c r="K60" s="231"/>
      <c r="L60" s="314"/>
      <c r="M60" s="231"/>
      <c r="N60" s="317"/>
    </row>
    <row r="61" spans="1:14" s="2" customFormat="1" ht="13.5" customHeight="1" thickBot="1">
      <c r="A61" s="174"/>
      <c r="B61" s="174"/>
      <c r="C61" s="174"/>
      <c r="D61" s="207"/>
      <c r="E61" s="10" t="s">
        <v>13</v>
      </c>
      <c r="F61" s="295"/>
      <c r="G61" s="10" t="s">
        <v>13</v>
      </c>
      <c r="H61" s="295"/>
      <c r="I61" s="297"/>
      <c r="J61" s="295"/>
      <c r="K61" s="232"/>
      <c r="L61" s="315"/>
      <c r="M61" s="232"/>
      <c r="N61" s="318"/>
    </row>
    <row r="62" spans="1:14" s="2" customFormat="1" ht="21.75" customHeight="1">
      <c r="A62" s="188">
        <v>1</v>
      </c>
      <c r="B62" s="285" t="s">
        <v>94</v>
      </c>
      <c r="C62" s="285" t="s">
        <v>55</v>
      </c>
      <c r="D62" s="283">
        <v>4</v>
      </c>
      <c r="E62" s="31">
        <v>26.374</v>
      </c>
      <c r="F62" s="291">
        <v>4</v>
      </c>
      <c r="G62" s="31">
        <v>26.326</v>
      </c>
      <c r="H62" s="291">
        <v>4</v>
      </c>
      <c r="I62" s="298">
        <v>0</v>
      </c>
      <c r="J62" s="291">
        <v>1</v>
      </c>
      <c r="K62" s="188"/>
      <c r="L62" s="284">
        <f>D62+F62+H62+J62</f>
        <v>13</v>
      </c>
      <c r="M62" s="47"/>
      <c r="N62" s="343">
        <v>4</v>
      </c>
    </row>
    <row r="63" spans="1:14" s="2" customFormat="1" ht="21.75" customHeight="1">
      <c r="A63" s="189"/>
      <c r="B63" s="266"/>
      <c r="C63" s="266"/>
      <c r="D63" s="260"/>
      <c r="E63" s="56">
        <v>24.311</v>
      </c>
      <c r="F63" s="274"/>
      <c r="G63" s="60" t="s">
        <v>100</v>
      </c>
      <c r="H63" s="274"/>
      <c r="I63" s="299"/>
      <c r="J63" s="274"/>
      <c r="K63" s="189"/>
      <c r="L63" s="262"/>
      <c r="M63" s="48"/>
      <c r="N63" s="342"/>
    </row>
    <row r="64" spans="1:14" s="2" customFormat="1" ht="21.75" customHeight="1">
      <c r="A64" s="212">
        <v>2</v>
      </c>
      <c r="B64" s="257" t="s">
        <v>37</v>
      </c>
      <c r="C64" s="257" t="s">
        <v>38</v>
      </c>
      <c r="D64" s="253">
        <v>2</v>
      </c>
      <c r="E64" s="55">
        <v>21.812</v>
      </c>
      <c r="F64" s="278">
        <v>3</v>
      </c>
      <c r="G64" s="55">
        <v>21.313</v>
      </c>
      <c r="H64" s="278">
        <v>3</v>
      </c>
      <c r="I64" s="292">
        <v>0</v>
      </c>
      <c r="J64" s="278">
        <v>1</v>
      </c>
      <c r="K64" s="212"/>
      <c r="L64" s="245">
        <f>D64+F64+H64+J64</f>
        <v>9</v>
      </c>
      <c r="M64" s="45"/>
      <c r="N64" s="360">
        <v>3</v>
      </c>
    </row>
    <row r="65" spans="1:14" s="2" customFormat="1" ht="21.75" customHeight="1">
      <c r="A65" s="191"/>
      <c r="B65" s="258"/>
      <c r="C65" s="258"/>
      <c r="D65" s="254"/>
      <c r="E65" s="36">
        <v>22.309</v>
      </c>
      <c r="F65" s="279"/>
      <c r="G65" s="36">
        <v>21.675</v>
      </c>
      <c r="H65" s="279"/>
      <c r="I65" s="293"/>
      <c r="J65" s="279"/>
      <c r="K65" s="191"/>
      <c r="L65" s="210"/>
      <c r="M65" s="46"/>
      <c r="N65" s="360"/>
    </row>
    <row r="66" spans="1:14" s="2" customFormat="1" ht="21.75" customHeight="1">
      <c r="A66" s="192">
        <v>3</v>
      </c>
      <c r="B66" s="265" t="s">
        <v>35</v>
      </c>
      <c r="C66" s="265" t="s">
        <v>79</v>
      </c>
      <c r="D66" s="259">
        <v>1</v>
      </c>
      <c r="E66" s="52">
        <v>21.197</v>
      </c>
      <c r="F66" s="273">
        <v>1</v>
      </c>
      <c r="G66" s="56">
        <v>19.407</v>
      </c>
      <c r="H66" s="273">
        <v>1</v>
      </c>
      <c r="I66" s="271">
        <v>0</v>
      </c>
      <c r="J66" s="273">
        <v>1</v>
      </c>
      <c r="K66" s="192"/>
      <c r="L66" s="311">
        <f>D66+F66+H66+J66</f>
        <v>4</v>
      </c>
      <c r="M66" s="192"/>
      <c r="N66" s="342">
        <v>1</v>
      </c>
    </row>
    <row r="67" spans="1:14" s="2" customFormat="1" ht="21.75" customHeight="1">
      <c r="A67" s="189"/>
      <c r="B67" s="266"/>
      <c r="C67" s="266"/>
      <c r="D67" s="260"/>
      <c r="E67" s="56">
        <v>19.441</v>
      </c>
      <c r="F67" s="274"/>
      <c r="G67" s="26">
        <v>19.207</v>
      </c>
      <c r="H67" s="274"/>
      <c r="I67" s="299"/>
      <c r="J67" s="274"/>
      <c r="K67" s="189"/>
      <c r="L67" s="262"/>
      <c r="M67" s="189"/>
      <c r="N67" s="342"/>
    </row>
    <row r="68" spans="1:14" s="2" customFormat="1" ht="21.75" customHeight="1">
      <c r="A68" s="212">
        <v>4</v>
      </c>
      <c r="B68" s="257" t="s">
        <v>95</v>
      </c>
      <c r="C68" s="257" t="s">
        <v>55</v>
      </c>
      <c r="D68" s="253">
        <v>3</v>
      </c>
      <c r="E68" s="55">
        <v>22.979</v>
      </c>
      <c r="F68" s="278">
        <v>2</v>
      </c>
      <c r="G68" s="55">
        <v>20.558</v>
      </c>
      <c r="H68" s="278">
        <v>2</v>
      </c>
      <c r="I68" s="292">
        <v>0</v>
      </c>
      <c r="J68" s="278">
        <v>1</v>
      </c>
      <c r="K68" s="212"/>
      <c r="L68" s="245">
        <f>D68+F68+H68+J68</f>
        <v>8</v>
      </c>
      <c r="M68" s="212"/>
      <c r="N68" s="360">
        <v>2</v>
      </c>
    </row>
    <row r="69" spans="1:14" s="2" customFormat="1" ht="21.75" customHeight="1" thickBot="1">
      <c r="A69" s="332"/>
      <c r="B69" s="359"/>
      <c r="C69" s="359"/>
      <c r="D69" s="362"/>
      <c r="E69" s="38">
        <v>21.551</v>
      </c>
      <c r="F69" s="330"/>
      <c r="G69" s="78">
        <v>21.072</v>
      </c>
      <c r="H69" s="330"/>
      <c r="I69" s="361"/>
      <c r="J69" s="330"/>
      <c r="K69" s="332"/>
      <c r="L69" s="210"/>
      <c r="M69" s="332"/>
      <c r="N69" s="360"/>
    </row>
  </sheetData>
  <sheetProtection/>
  <mergeCells count="283">
    <mergeCell ref="I49:I50"/>
    <mergeCell ref="J49:J50"/>
    <mergeCell ref="K49:K50"/>
    <mergeCell ref="L49:L50"/>
    <mergeCell ref="M49:M50"/>
    <mergeCell ref="N49:N50"/>
    <mergeCell ref="A49:A50"/>
    <mergeCell ref="B49:B50"/>
    <mergeCell ref="C49:C50"/>
    <mergeCell ref="D49:D50"/>
    <mergeCell ref="F49:F50"/>
    <mergeCell ref="H49:H50"/>
    <mergeCell ref="I47:I48"/>
    <mergeCell ref="J47:J48"/>
    <mergeCell ref="K47:K48"/>
    <mergeCell ref="L47:L48"/>
    <mergeCell ref="M47:M48"/>
    <mergeCell ref="N47:N48"/>
    <mergeCell ref="A47:A48"/>
    <mergeCell ref="B47:B48"/>
    <mergeCell ref="C47:C48"/>
    <mergeCell ref="D47:D48"/>
    <mergeCell ref="F47:F48"/>
    <mergeCell ref="H47:H48"/>
    <mergeCell ref="I45:I46"/>
    <mergeCell ref="J45:J46"/>
    <mergeCell ref="K45:K46"/>
    <mergeCell ref="L45:L46"/>
    <mergeCell ref="M45:M46"/>
    <mergeCell ref="N45:N46"/>
    <mergeCell ref="A45:A46"/>
    <mergeCell ref="B45:B46"/>
    <mergeCell ref="C45:C46"/>
    <mergeCell ref="D45:D46"/>
    <mergeCell ref="F45:F46"/>
    <mergeCell ref="H45:H46"/>
    <mergeCell ref="K64:K65"/>
    <mergeCell ref="K62:K63"/>
    <mergeCell ref="K68:K69"/>
    <mergeCell ref="K66:K67"/>
    <mergeCell ref="L68:L69"/>
    <mergeCell ref="L66:L67"/>
    <mergeCell ref="L64:L65"/>
    <mergeCell ref="L62:L63"/>
    <mergeCell ref="D68:D69"/>
    <mergeCell ref="D66:D67"/>
    <mergeCell ref="D64:D65"/>
    <mergeCell ref="D62:D63"/>
    <mergeCell ref="F68:F69"/>
    <mergeCell ref="F66:F67"/>
    <mergeCell ref="F64:F65"/>
    <mergeCell ref="F62:F63"/>
    <mergeCell ref="H68:H69"/>
    <mergeCell ref="H66:H67"/>
    <mergeCell ref="H64:H65"/>
    <mergeCell ref="H62:H63"/>
    <mergeCell ref="I68:I69"/>
    <mergeCell ref="I66:I67"/>
    <mergeCell ref="I64:I65"/>
    <mergeCell ref="I62:I63"/>
    <mergeCell ref="J68:J69"/>
    <mergeCell ref="J66:J67"/>
    <mergeCell ref="J64:J65"/>
    <mergeCell ref="J62:J63"/>
    <mergeCell ref="N68:N69"/>
    <mergeCell ref="N66:N67"/>
    <mergeCell ref="N64:N65"/>
    <mergeCell ref="N62:N63"/>
    <mergeCell ref="M66:M67"/>
    <mergeCell ref="M68:M69"/>
    <mergeCell ref="A68:A69"/>
    <mergeCell ref="A66:A67"/>
    <mergeCell ref="A64:A65"/>
    <mergeCell ref="A62:A63"/>
    <mergeCell ref="B68:B69"/>
    <mergeCell ref="B66:B67"/>
    <mergeCell ref="B64:B65"/>
    <mergeCell ref="B62:B63"/>
    <mergeCell ref="C68:C69"/>
    <mergeCell ref="C66:C67"/>
    <mergeCell ref="C64:C65"/>
    <mergeCell ref="C62:C63"/>
    <mergeCell ref="A59:A61"/>
    <mergeCell ref="J60:J61"/>
    <mergeCell ref="I60:I61"/>
    <mergeCell ref="H60:H61"/>
    <mergeCell ref="F60:F61"/>
    <mergeCell ref="D60:D61"/>
    <mergeCell ref="E59:F59"/>
    <mergeCell ref="G59:H59"/>
    <mergeCell ref="N59:N61"/>
    <mergeCell ref="L59:L61"/>
    <mergeCell ref="C59:C61"/>
    <mergeCell ref="B59:B61"/>
    <mergeCell ref="I59:J59"/>
    <mergeCell ref="K59:K61"/>
    <mergeCell ref="M59:M61"/>
    <mergeCell ref="A53:N53"/>
    <mergeCell ref="A54:N54"/>
    <mergeCell ref="A55:N55"/>
    <mergeCell ref="A56:N56"/>
    <mergeCell ref="M35:M36"/>
    <mergeCell ref="M33:M34"/>
    <mergeCell ref="K37:K38"/>
    <mergeCell ref="K39:K40"/>
    <mergeCell ref="K41:K42"/>
    <mergeCell ref="K43:K44"/>
    <mergeCell ref="M31:M32"/>
    <mergeCell ref="M29:M30"/>
    <mergeCell ref="M43:M44"/>
    <mergeCell ref="M41:M42"/>
    <mergeCell ref="M39:M40"/>
    <mergeCell ref="M37:M38"/>
    <mergeCell ref="K29:K30"/>
    <mergeCell ref="K31:K32"/>
    <mergeCell ref="K33:K34"/>
    <mergeCell ref="K35:K36"/>
    <mergeCell ref="L35:L36"/>
    <mergeCell ref="L33:L34"/>
    <mergeCell ref="L31:L32"/>
    <mergeCell ref="L29:L30"/>
    <mergeCell ref="L43:L44"/>
    <mergeCell ref="L41:L42"/>
    <mergeCell ref="L39:L40"/>
    <mergeCell ref="L37:L38"/>
    <mergeCell ref="N35:N36"/>
    <mergeCell ref="N33:N34"/>
    <mergeCell ref="N31:N32"/>
    <mergeCell ref="N29:N30"/>
    <mergeCell ref="N43:N44"/>
    <mergeCell ref="N41:N42"/>
    <mergeCell ref="N39:N40"/>
    <mergeCell ref="N37:N38"/>
    <mergeCell ref="H35:H36"/>
    <mergeCell ref="H33:H34"/>
    <mergeCell ref="H31:H32"/>
    <mergeCell ref="H29:H30"/>
    <mergeCell ref="H43:H44"/>
    <mergeCell ref="H41:H42"/>
    <mergeCell ref="H39:H40"/>
    <mergeCell ref="H37:H38"/>
    <mergeCell ref="I35:I36"/>
    <mergeCell ref="I33:I34"/>
    <mergeCell ref="I31:I32"/>
    <mergeCell ref="I29:I30"/>
    <mergeCell ref="I43:I44"/>
    <mergeCell ref="I41:I42"/>
    <mergeCell ref="I39:I40"/>
    <mergeCell ref="I37:I38"/>
    <mergeCell ref="J35:J36"/>
    <mergeCell ref="J33:J34"/>
    <mergeCell ref="J31:J32"/>
    <mergeCell ref="J29:J30"/>
    <mergeCell ref="J43:J44"/>
    <mergeCell ref="J41:J42"/>
    <mergeCell ref="J39:J40"/>
    <mergeCell ref="J37:J38"/>
    <mergeCell ref="D35:D36"/>
    <mergeCell ref="D33:D34"/>
    <mergeCell ref="D31:D32"/>
    <mergeCell ref="D29:D30"/>
    <mergeCell ref="D43:D44"/>
    <mergeCell ref="D41:D42"/>
    <mergeCell ref="D39:D40"/>
    <mergeCell ref="D37:D38"/>
    <mergeCell ref="F35:F36"/>
    <mergeCell ref="F33:F34"/>
    <mergeCell ref="F31:F32"/>
    <mergeCell ref="F29:F30"/>
    <mergeCell ref="F43:F44"/>
    <mergeCell ref="F41:F42"/>
    <mergeCell ref="F39:F40"/>
    <mergeCell ref="F37:F38"/>
    <mergeCell ref="C35:C36"/>
    <mergeCell ref="C33:C34"/>
    <mergeCell ref="C31:C32"/>
    <mergeCell ref="C29:C30"/>
    <mergeCell ref="C43:C44"/>
    <mergeCell ref="C41:C42"/>
    <mergeCell ref="C39:C40"/>
    <mergeCell ref="C37:C38"/>
    <mergeCell ref="A35:A36"/>
    <mergeCell ref="A33:A34"/>
    <mergeCell ref="A31:A32"/>
    <mergeCell ref="A29:A30"/>
    <mergeCell ref="A43:A44"/>
    <mergeCell ref="A41:A42"/>
    <mergeCell ref="A39:A40"/>
    <mergeCell ref="A37:A38"/>
    <mergeCell ref="B35:B36"/>
    <mergeCell ref="B33:B34"/>
    <mergeCell ref="B31:B32"/>
    <mergeCell ref="B29:B30"/>
    <mergeCell ref="B43:B44"/>
    <mergeCell ref="B41:B42"/>
    <mergeCell ref="B39:B40"/>
    <mergeCell ref="B37:B38"/>
    <mergeCell ref="A26:A28"/>
    <mergeCell ref="I27:I28"/>
    <mergeCell ref="J27:J28"/>
    <mergeCell ref="H27:H28"/>
    <mergeCell ref="F27:F28"/>
    <mergeCell ref="D27:D28"/>
    <mergeCell ref="E26:F26"/>
    <mergeCell ref="G26:H26"/>
    <mergeCell ref="I26:J26"/>
    <mergeCell ref="N26:N28"/>
    <mergeCell ref="L26:L28"/>
    <mergeCell ref="C26:C28"/>
    <mergeCell ref="B26:B28"/>
    <mergeCell ref="M26:M28"/>
    <mergeCell ref="K26:K28"/>
    <mergeCell ref="A20:N20"/>
    <mergeCell ref="A21:N21"/>
    <mergeCell ref="A22:N22"/>
    <mergeCell ref="A23:N23"/>
    <mergeCell ref="A1:N1"/>
    <mergeCell ref="A2:N2"/>
    <mergeCell ref="A3:N3"/>
    <mergeCell ref="A4:N4"/>
    <mergeCell ref="J8:J9"/>
    <mergeCell ref="H8:H9"/>
    <mergeCell ref="F8:F9"/>
    <mergeCell ref="D8:D9"/>
    <mergeCell ref="I8:I9"/>
    <mergeCell ref="A16:A17"/>
    <mergeCell ref="A14:A15"/>
    <mergeCell ref="A12:A13"/>
    <mergeCell ref="A10:A11"/>
    <mergeCell ref="B16:B17"/>
    <mergeCell ref="B14:B15"/>
    <mergeCell ref="B12:B13"/>
    <mergeCell ref="B10:B11"/>
    <mergeCell ref="C16:C17"/>
    <mergeCell ref="C14:C15"/>
    <mergeCell ref="C12:C13"/>
    <mergeCell ref="C10:C11"/>
    <mergeCell ref="D16:D17"/>
    <mergeCell ref="D14:D15"/>
    <mergeCell ref="D12:D13"/>
    <mergeCell ref="D10:D11"/>
    <mergeCell ref="F16:F17"/>
    <mergeCell ref="F14:F15"/>
    <mergeCell ref="F12:F13"/>
    <mergeCell ref="F10:F11"/>
    <mergeCell ref="H16:H17"/>
    <mergeCell ref="H14:H15"/>
    <mergeCell ref="H12:H13"/>
    <mergeCell ref="H10:H11"/>
    <mergeCell ref="I16:I17"/>
    <mergeCell ref="I14:I15"/>
    <mergeCell ref="I12:I13"/>
    <mergeCell ref="I10:I11"/>
    <mergeCell ref="J16:J17"/>
    <mergeCell ref="J14:J15"/>
    <mergeCell ref="J12:J13"/>
    <mergeCell ref="J10:J11"/>
    <mergeCell ref="L16:L17"/>
    <mergeCell ref="L14:L15"/>
    <mergeCell ref="L12:L13"/>
    <mergeCell ref="L10:L11"/>
    <mergeCell ref="K16:K17"/>
    <mergeCell ref="K14:K15"/>
    <mergeCell ref="K12:K13"/>
    <mergeCell ref="K10:K11"/>
    <mergeCell ref="M16:M17"/>
    <mergeCell ref="M14:M15"/>
    <mergeCell ref="M12:M13"/>
    <mergeCell ref="M10:M11"/>
    <mergeCell ref="N16:N17"/>
    <mergeCell ref="N14:N15"/>
    <mergeCell ref="N12:N13"/>
    <mergeCell ref="N10:N11"/>
    <mergeCell ref="A7:A9"/>
    <mergeCell ref="K7:K9"/>
    <mergeCell ref="M7:M9"/>
    <mergeCell ref="N7:N9"/>
    <mergeCell ref="L7:L9"/>
    <mergeCell ref="C7:C9"/>
    <mergeCell ref="B7:B9"/>
    <mergeCell ref="I7:J7"/>
    <mergeCell ref="G7:H7"/>
    <mergeCell ref="E7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2" width="7.8515625" style="0" customWidth="1"/>
    <col min="3" max="3" width="20.7109375" style="0" customWidth="1"/>
    <col min="4" max="4" width="13.421875" style="0" customWidth="1"/>
    <col min="7" max="7" width="0.71875" style="0" customWidth="1"/>
  </cols>
  <sheetData>
    <row r="1" spans="1:8" ht="26.25">
      <c r="A1" s="369" t="s">
        <v>120</v>
      </c>
      <c r="B1" s="369"/>
      <c r="C1" s="369"/>
      <c r="D1" s="369"/>
      <c r="E1" s="369"/>
      <c r="F1" s="369"/>
      <c r="G1" s="369"/>
      <c r="H1" s="369"/>
    </row>
    <row r="2" spans="1:8" ht="9.75" customHeight="1">
      <c r="A2" s="87"/>
      <c r="B2" s="87"/>
      <c r="C2" s="87"/>
      <c r="D2" s="87"/>
      <c r="E2" s="87"/>
      <c r="F2" s="87"/>
      <c r="G2" s="87"/>
      <c r="H2" s="87"/>
    </row>
    <row r="3" spans="1:8" ht="18">
      <c r="A3" s="88" t="s">
        <v>121</v>
      </c>
      <c r="B3" s="88"/>
      <c r="C3" s="88"/>
      <c r="D3" s="89"/>
      <c r="E3" s="89"/>
      <c r="F3" s="89"/>
      <c r="G3" s="89"/>
      <c r="H3" s="89"/>
    </row>
    <row r="4" spans="1:8" ht="15.75">
      <c r="A4" s="90"/>
      <c r="B4" s="90"/>
      <c r="C4" s="90"/>
      <c r="D4" s="90"/>
      <c r="E4" s="91" t="s">
        <v>134</v>
      </c>
      <c r="F4" s="92"/>
      <c r="G4" s="93"/>
      <c r="H4" s="92"/>
    </row>
    <row r="5" spans="1:8" ht="16.5" thickBot="1">
      <c r="A5" s="370" t="s">
        <v>122</v>
      </c>
      <c r="B5" s="370"/>
      <c r="C5" s="90"/>
      <c r="D5" s="90"/>
      <c r="E5" s="91"/>
      <c r="F5" s="92"/>
      <c r="G5" s="93"/>
      <c r="H5" s="92"/>
    </row>
    <row r="6" spans="1:8" ht="12.75">
      <c r="A6" s="367" t="s">
        <v>123</v>
      </c>
      <c r="B6" s="371" t="s">
        <v>124</v>
      </c>
      <c r="C6" s="365" t="s">
        <v>16</v>
      </c>
      <c r="D6" s="367" t="s">
        <v>17</v>
      </c>
      <c r="E6" s="363" t="s">
        <v>125</v>
      </c>
      <c r="F6" s="363" t="s">
        <v>126</v>
      </c>
      <c r="G6" s="94"/>
      <c r="H6" s="363" t="s">
        <v>127</v>
      </c>
    </row>
    <row r="7" spans="1:8" ht="13.5" thickBot="1">
      <c r="A7" s="368"/>
      <c r="B7" s="372"/>
      <c r="C7" s="366"/>
      <c r="D7" s="368"/>
      <c r="E7" s="364"/>
      <c r="F7" s="364"/>
      <c r="G7" s="95"/>
      <c r="H7" s="364"/>
    </row>
    <row r="8" spans="1:8" ht="30" customHeight="1">
      <c r="A8" s="96">
        <v>1</v>
      </c>
      <c r="B8" s="97">
        <v>34</v>
      </c>
      <c r="C8" s="98" t="s">
        <v>47</v>
      </c>
      <c r="D8" s="98" t="s">
        <v>44</v>
      </c>
      <c r="E8" s="99">
        <v>19.33</v>
      </c>
      <c r="F8" s="99" t="s">
        <v>128</v>
      </c>
      <c r="G8" s="99"/>
      <c r="H8" s="100">
        <v>19.33</v>
      </c>
    </row>
    <row r="9" spans="1:8" ht="30" customHeight="1">
      <c r="A9" s="101">
        <v>2</v>
      </c>
      <c r="B9" s="102">
        <v>37</v>
      </c>
      <c r="C9" s="103" t="s">
        <v>39</v>
      </c>
      <c r="D9" s="103" t="s">
        <v>36</v>
      </c>
      <c r="E9" s="104">
        <v>20.05</v>
      </c>
      <c r="F9" s="104">
        <v>19.59</v>
      </c>
      <c r="G9" s="104"/>
      <c r="H9" s="105">
        <v>19.59</v>
      </c>
    </row>
    <row r="10" spans="1:8" ht="30" customHeight="1">
      <c r="A10" s="106">
        <v>3</v>
      </c>
      <c r="B10" s="107">
        <v>2</v>
      </c>
      <c r="C10" s="108" t="s">
        <v>129</v>
      </c>
      <c r="D10" s="108" t="s">
        <v>44</v>
      </c>
      <c r="E10" s="109" t="s">
        <v>128</v>
      </c>
      <c r="F10" s="109">
        <v>19.75</v>
      </c>
      <c r="G10" s="109"/>
      <c r="H10" s="110">
        <v>19.75</v>
      </c>
    </row>
    <row r="13" spans="1:8" ht="16.5" thickBot="1">
      <c r="A13" s="111" t="s">
        <v>130</v>
      </c>
      <c r="B13" s="111"/>
      <c r="C13" s="90"/>
      <c r="D13" s="90"/>
      <c r="E13" s="91"/>
      <c r="F13" s="92"/>
      <c r="G13" s="93"/>
      <c r="H13" s="92"/>
    </row>
    <row r="14" spans="1:8" ht="12.75">
      <c r="A14" s="367" t="s">
        <v>123</v>
      </c>
      <c r="B14" s="371" t="s">
        <v>124</v>
      </c>
      <c r="C14" s="365" t="s">
        <v>16</v>
      </c>
      <c r="D14" s="367" t="s">
        <v>17</v>
      </c>
      <c r="E14" s="363" t="s">
        <v>125</v>
      </c>
      <c r="F14" s="363" t="s">
        <v>126</v>
      </c>
      <c r="G14" s="94"/>
      <c r="H14" s="363" t="s">
        <v>127</v>
      </c>
    </row>
    <row r="15" spans="1:8" ht="13.5" thickBot="1">
      <c r="A15" s="368"/>
      <c r="B15" s="372"/>
      <c r="C15" s="366"/>
      <c r="D15" s="368"/>
      <c r="E15" s="364"/>
      <c r="F15" s="364"/>
      <c r="G15" s="95"/>
      <c r="H15" s="364"/>
    </row>
    <row r="16" spans="1:8" ht="30" customHeight="1">
      <c r="A16" s="96">
        <v>1</v>
      </c>
      <c r="B16" s="97">
        <v>44</v>
      </c>
      <c r="C16" s="98" t="s">
        <v>75</v>
      </c>
      <c r="D16" s="98" t="s">
        <v>36</v>
      </c>
      <c r="E16" s="99">
        <v>23.522</v>
      </c>
      <c r="F16" s="99">
        <v>21.886</v>
      </c>
      <c r="G16" s="99"/>
      <c r="H16" s="100">
        <v>21.886</v>
      </c>
    </row>
    <row r="17" spans="1:8" ht="30" customHeight="1">
      <c r="A17" s="101">
        <v>2</v>
      </c>
      <c r="B17" s="102">
        <v>45</v>
      </c>
      <c r="C17" s="112" t="s">
        <v>111</v>
      </c>
      <c r="D17" s="112" t="s">
        <v>104</v>
      </c>
      <c r="E17" s="104">
        <v>22.056</v>
      </c>
      <c r="F17" s="104">
        <v>21.933</v>
      </c>
      <c r="G17" s="104"/>
      <c r="H17" s="105">
        <v>21.933</v>
      </c>
    </row>
    <row r="18" spans="1:8" ht="30" customHeight="1">
      <c r="A18" s="113">
        <v>3</v>
      </c>
      <c r="B18" s="114">
        <v>51</v>
      </c>
      <c r="C18" s="115" t="s">
        <v>71</v>
      </c>
      <c r="D18" s="115" t="s">
        <v>74</v>
      </c>
      <c r="E18" s="116" t="s">
        <v>100</v>
      </c>
      <c r="F18" s="116">
        <v>22.699</v>
      </c>
      <c r="G18" s="116"/>
      <c r="H18" s="117">
        <v>22.699</v>
      </c>
    </row>
    <row r="21" spans="1:8" ht="16.5" thickBot="1">
      <c r="A21" s="111" t="s">
        <v>131</v>
      </c>
      <c r="B21" s="111"/>
      <c r="C21" s="90"/>
      <c r="D21" s="90"/>
      <c r="E21" s="91"/>
      <c r="F21" s="92"/>
      <c r="G21" s="93"/>
      <c r="H21" s="92"/>
    </row>
    <row r="22" spans="1:8" ht="12.75">
      <c r="A22" s="367" t="s">
        <v>123</v>
      </c>
      <c r="B22" s="371" t="s">
        <v>124</v>
      </c>
      <c r="C22" s="365" t="s">
        <v>16</v>
      </c>
      <c r="D22" s="367" t="s">
        <v>17</v>
      </c>
      <c r="E22" s="363" t="s">
        <v>125</v>
      </c>
      <c r="F22" s="363" t="s">
        <v>126</v>
      </c>
      <c r="G22" s="94"/>
      <c r="H22" s="363" t="s">
        <v>127</v>
      </c>
    </row>
    <row r="23" spans="1:8" ht="13.5" thickBot="1">
      <c r="A23" s="368"/>
      <c r="B23" s="372"/>
      <c r="C23" s="366"/>
      <c r="D23" s="368"/>
      <c r="E23" s="364"/>
      <c r="F23" s="364"/>
      <c r="G23" s="95"/>
      <c r="H23" s="364"/>
    </row>
    <row r="24" spans="1:8" ht="30" customHeight="1">
      <c r="A24" s="118">
        <v>1</v>
      </c>
      <c r="B24" s="119">
        <v>19</v>
      </c>
      <c r="C24" s="120" t="s">
        <v>132</v>
      </c>
      <c r="D24" s="121" t="s">
        <v>74</v>
      </c>
      <c r="E24" s="99">
        <v>21.799</v>
      </c>
      <c r="F24" s="99">
        <v>18.286</v>
      </c>
      <c r="G24" s="99"/>
      <c r="H24" s="100">
        <v>18.286</v>
      </c>
    </row>
    <row r="25" spans="1:8" ht="30" customHeight="1">
      <c r="A25" s="122">
        <v>2</v>
      </c>
      <c r="B25" s="123">
        <v>31</v>
      </c>
      <c r="C25" s="124" t="s">
        <v>35</v>
      </c>
      <c r="D25" s="124" t="s">
        <v>36</v>
      </c>
      <c r="E25" s="125">
        <v>21.197</v>
      </c>
      <c r="F25" s="125">
        <v>19.441</v>
      </c>
      <c r="G25" s="125"/>
      <c r="H25" s="126">
        <v>19.441</v>
      </c>
    </row>
    <row r="26" spans="1:8" ht="30" customHeight="1">
      <c r="A26" s="106">
        <v>3</v>
      </c>
      <c r="B26" s="107">
        <v>30</v>
      </c>
      <c r="C26" s="108" t="s">
        <v>133</v>
      </c>
      <c r="D26" s="108" t="s">
        <v>44</v>
      </c>
      <c r="E26" s="109">
        <v>24.374</v>
      </c>
      <c r="F26" s="109">
        <v>20.677</v>
      </c>
      <c r="G26" s="109"/>
      <c r="H26" s="110">
        <v>20.677</v>
      </c>
    </row>
  </sheetData>
  <sheetProtection/>
  <mergeCells count="23">
    <mergeCell ref="H22:H23"/>
    <mergeCell ref="A14:A15"/>
    <mergeCell ref="B14:B15"/>
    <mergeCell ref="A22:A23"/>
    <mergeCell ref="B22:B23"/>
    <mergeCell ref="C22:C23"/>
    <mergeCell ref="D22:D23"/>
    <mergeCell ref="E22:E23"/>
    <mergeCell ref="F22:F23"/>
    <mergeCell ref="A1:H1"/>
    <mergeCell ref="A5:B5"/>
    <mergeCell ref="A6:A7"/>
    <mergeCell ref="B6:B7"/>
    <mergeCell ref="C6:C7"/>
    <mergeCell ref="D6:D7"/>
    <mergeCell ref="E6:E7"/>
    <mergeCell ref="F6:F7"/>
    <mergeCell ref="H6:H7"/>
    <mergeCell ref="C14:C15"/>
    <mergeCell ref="D14:D15"/>
    <mergeCell ref="E14:E15"/>
    <mergeCell ref="F14:F15"/>
    <mergeCell ref="H14:H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Honza</cp:lastModifiedBy>
  <cp:lastPrinted>2019-05-22T11:10:50Z</cp:lastPrinted>
  <dcterms:created xsi:type="dcterms:W3CDTF">2006-03-28T05:03:23Z</dcterms:created>
  <dcterms:modified xsi:type="dcterms:W3CDTF">2019-05-22T14:10:30Z</dcterms:modified>
  <cp:category/>
  <cp:version/>
  <cp:contentType/>
  <cp:contentStatus/>
</cp:coreProperties>
</file>