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<sst xmlns="http://schemas.openxmlformats.org/spreadsheetml/2006/main" count="41" uniqueCount="39">
  <si>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Vodmí obsah láhve:</t>
  </si>
  <si>
    <t>ATM</t>
  </si>
  <si>
    <t>l</t>
  </si>
  <si>
    <t>min.</t>
  </si>
  <si>
    <t>Spotřeba vzduchu:</t>
  </si>
  <si>
    <t>l/min.</t>
  </si>
  <si>
    <t>Vypočtená hodnota</t>
  </si>
  <si>
    <t>Doba použití izolačních dýchacích přístrojů</t>
  </si>
  <si>
    <t>300 ATM</t>
  </si>
  <si>
    <t>200 ATM</t>
  </si>
  <si>
    <t>Saturn S 5/7</t>
  </si>
  <si>
    <t>Saturn S5</t>
  </si>
  <si>
    <t>5l</t>
  </si>
  <si>
    <t>Saturn S7</t>
  </si>
  <si>
    <t>7l</t>
  </si>
  <si>
    <t>6l</t>
  </si>
  <si>
    <t>Vodní obsah láhve:</t>
  </si>
  <si>
    <t>Plnící tlak vzduchu:</t>
  </si>
  <si>
    <t>Zásoba stlačeného vzduchu:</t>
  </si>
  <si>
    <t>Klid:</t>
  </si>
  <si>
    <t>6.8 l</t>
  </si>
  <si>
    <t>Pluto (kompozit), Racal</t>
  </si>
  <si>
    <t>Drager, Auer, Fenzy, Scott, Racal, Pluto (ocelová)</t>
  </si>
  <si>
    <t>Chůze:</t>
  </si>
  <si>
    <t>15 - 20 l/min</t>
  </si>
  <si>
    <t>Zrychlený pohyb:</t>
  </si>
  <si>
    <t>20 - 30 l/min</t>
  </si>
  <si>
    <t>Středně těžká práce:</t>
  </si>
  <si>
    <t>30 - 40 l/min</t>
  </si>
  <si>
    <t>Těžká práce:</t>
  </si>
  <si>
    <t>40 - 50 l/min</t>
  </si>
  <si>
    <t>Špičkový výkon:</t>
  </si>
  <si>
    <t>60 - 120 l/min</t>
  </si>
  <si>
    <t xml:space="preserve"> 8 - 10 l/min</t>
  </si>
  <si>
    <t>Drager, Auer, Fenzy,       Scott, Racal, Pluto</t>
  </si>
  <si>
    <t>Spotřebu ovlivňuje fyzická i psychycká zátěž.</t>
  </si>
  <si>
    <t xml:space="preserve">Plnicí tlak lahve: </t>
  </si>
  <si>
    <t>Hodnoty, které se dosazuji dle tabulek</t>
  </si>
  <si>
    <t>Doba použití DP: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</si>
</sst>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2"/>
      <name val="Arial CE"/>
      <family val="2"/>
    </font>
    <font>
      <b/>
      <sz val="12"/>
      <color indexed="10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4" fillId="0" borderId="12" xfId="0" applyFont="1" applyBorder="1" applyAlignment="1">
      <alignment/>
    </xf>
    <xf numFmtId="0" fontId="4" fillId="34" borderId="17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4"/>
  <sheetViews>
    <sheetView showGridLines="0" tabSelected="1" zoomScalePageLayoutView="0" workbookViewId="0" topLeftCell="A1">
      <selection activeCell="D16" sqref="D16"/>
    </sheetView>
  </sheetViews>
  <sheetFormatPr defaultColWidth="9.00390625" defaultRowHeight="12.75"/>
  <cols>
    <col min="1" max="1" width="11.125" style="0" customWidth="1"/>
    <col min="2" max="2" width="33.125" style="0" customWidth="1"/>
    <col min="3" max="3" width="11.375" style="1" customWidth="1"/>
    <col min="5" max="5" width="6.375" style="0" customWidth="1"/>
    <col min="6" max="6" width="26.375" style="14" customWidth="1"/>
    <col min="7" max="7" width="13.75390625" style="14" customWidth="1"/>
  </cols>
  <sheetData>
    <row r="3" spans="2:7" ht="20.25">
      <c r="B3" s="26" t="s">
        <v>7</v>
      </c>
      <c r="C3" s="26"/>
      <c r="D3" s="26"/>
      <c r="E3" s="26"/>
      <c r="F3" s="26"/>
      <c r="G3" s="26"/>
    </row>
    <row r="4" ht="21" thickBot="1">
      <c r="B4" s="2"/>
    </row>
    <row r="5" spans="2:7" ht="15.75" thickTop="1">
      <c r="B5" s="3" t="s">
        <v>17</v>
      </c>
      <c r="C5" s="9">
        <v>200</v>
      </c>
      <c r="D5" s="4" t="s">
        <v>1</v>
      </c>
      <c r="F5" s="27" t="s">
        <v>36</v>
      </c>
      <c r="G5" s="28"/>
    </row>
    <row r="6" spans="2:7" ht="15">
      <c r="B6" s="5" t="s">
        <v>0</v>
      </c>
      <c r="C6" s="10">
        <v>5</v>
      </c>
      <c r="D6" s="6" t="s">
        <v>2</v>
      </c>
      <c r="F6" s="20" t="s">
        <v>10</v>
      </c>
      <c r="G6" s="19" t="s">
        <v>9</v>
      </c>
    </row>
    <row r="7" spans="2:7" ht="15.75">
      <c r="B7" s="15" t="s">
        <v>18</v>
      </c>
      <c r="C7" s="16">
        <f>(C5*C6)</f>
        <v>1000</v>
      </c>
      <c r="D7" s="17" t="s">
        <v>2</v>
      </c>
      <c r="F7" s="31" t="s">
        <v>34</v>
      </c>
      <c r="G7" s="33" t="s">
        <v>8</v>
      </c>
    </row>
    <row r="8" spans="2:7" ht="15">
      <c r="B8" s="5" t="s">
        <v>4</v>
      </c>
      <c r="C8" s="10">
        <v>40</v>
      </c>
      <c r="D8" s="6" t="s">
        <v>5</v>
      </c>
      <c r="F8" s="32"/>
      <c r="G8" s="34"/>
    </row>
    <row r="9" spans="2:4" ht="16.5" thickBot="1">
      <c r="B9" s="7" t="s">
        <v>38</v>
      </c>
      <c r="C9" s="11">
        <f>((C5*C6)/C8)</f>
        <v>25</v>
      </c>
      <c r="D9" s="8" t="s">
        <v>3</v>
      </c>
    </row>
    <row r="10" spans="6:7" ht="13.5" thickTop="1">
      <c r="F10" s="27" t="s">
        <v>16</v>
      </c>
      <c r="G10" s="28"/>
    </row>
    <row r="11" spans="2:7" ht="12.75">
      <c r="B11" s="35" t="s">
        <v>37</v>
      </c>
      <c r="C11" s="35"/>
      <c r="F11" s="20" t="s">
        <v>11</v>
      </c>
      <c r="G11" s="19" t="s">
        <v>12</v>
      </c>
    </row>
    <row r="12" spans="2:7" ht="12.75">
      <c r="B12" s="36" t="s">
        <v>6</v>
      </c>
      <c r="C12" s="36"/>
      <c r="F12" s="20" t="s">
        <v>13</v>
      </c>
      <c r="G12" s="19" t="s">
        <v>14</v>
      </c>
    </row>
    <row r="13" spans="4:7" ht="12.75">
      <c r="D13" s="1"/>
      <c r="F13" s="20" t="s">
        <v>21</v>
      </c>
      <c r="G13" s="19" t="s">
        <v>20</v>
      </c>
    </row>
    <row r="14" spans="3:7" ht="12.75" customHeight="1">
      <c r="C14" s="12"/>
      <c r="D14" s="1"/>
      <c r="F14" s="29" t="s">
        <v>22</v>
      </c>
      <c r="G14" s="30" t="s">
        <v>15</v>
      </c>
    </row>
    <row r="15" spans="6:8" ht="12.75" customHeight="1">
      <c r="F15" s="29"/>
      <c r="G15" s="30"/>
      <c r="H15" s="18"/>
    </row>
    <row r="16" ht="12.75" customHeight="1">
      <c r="H16" s="18"/>
    </row>
    <row r="17" spans="3:7" ht="12.75">
      <c r="C17" s="12"/>
      <c r="F17" s="27" t="s">
        <v>4</v>
      </c>
      <c r="G17" s="28"/>
    </row>
    <row r="18" spans="3:7" ht="12.75">
      <c r="C18" s="13"/>
      <c r="F18" s="20" t="s">
        <v>19</v>
      </c>
      <c r="G18" s="21" t="s">
        <v>33</v>
      </c>
    </row>
    <row r="19" spans="6:7" ht="12.75">
      <c r="F19" s="20" t="s">
        <v>23</v>
      </c>
      <c r="G19" s="21" t="s">
        <v>24</v>
      </c>
    </row>
    <row r="20" spans="6:7" ht="12.75">
      <c r="F20" s="20" t="s">
        <v>25</v>
      </c>
      <c r="G20" s="19" t="s">
        <v>26</v>
      </c>
    </row>
    <row r="21" spans="6:7" ht="12.75">
      <c r="F21" s="20" t="s">
        <v>27</v>
      </c>
      <c r="G21" s="19" t="s">
        <v>28</v>
      </c>
    </row>
    <row r="22" spans="6:7" ht="12.75">
      <c r="F22" s="20" t="s">
        <v>29</v>
      </c>
      <c r="G22" s="19" t="s">
        <v>30</v>
      </c>
    </row>
    <row r="23" spans="6:7" ht="12.75">
      <c r="F23" s="22" t="s">
        <v>31</v>
      </c>
      <c r="G23" s="23" t="s">
        <v>32</v>
      </c>
    </row>
    <row r="24" spans="6:7" ht="12.75">
      <c r="F24" s="24" t="s">
        <v>35</v>
      </c>
      <c r="G24" s="25"/>
    </row>
  </sheetData>
  <sheetProtection/>
  <mergeCells count="11">
    <mergeCell ref="B12:C12"/>
    <mergeCell ref="F24:G24"/>
    <mergeCell ref="B3:G3"/>
    <mergeCell ref="F5:G5"/>
    <mergeCell ref="F10:G10"/>
    <mergeCell ref="F17:G17"/>
    <mergeCell ref="F14:F15"/>
    <mergeCell ref="G14:G15"/>
    <mergeCell ref="F7:F8"/>
    <mergeCell ref="G7:G8"/>
    <mergeCell ref="B11:C1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CTV</dc:creator>
  <cp:keywords/>
  <dc:description/>
  <cp:lastModifiedBy>Jan - Durlák</cp:lastModifiedBy>
  <dcterms:created xsi:type="dcterms:W3CDTF">2007-08-28T12:48:47Z</dcterms:created>
  <dcterms:modified xsi:type="dcterms:W3CDTF">2007-12-12T20:09:23Z</dcterms:modified>
  <cp:category/>
  <cp:version/>
  <cp:contentType/>
  <cp:contentStatus/>
</cp:coreProperties>
</file>